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9180" windowHeight="4500" tabRatio="789" activeTab="0"/>
  </bookViews>
  <sheets>
    <sheet name=" Mills_fins" sheetId="1" r:id="rId1"/>
    <sheet name="Mills equations resume" sheetId="2" r:id="rId2"/>
    <sheet name="BVA_fin_efficiency code" sheetId="3" r:id="rId3"/>
    <sheet name="Figure" sheetId="4" r:id="rId4"/>
    <sheet name="Ref" sheetId="5" r:id="rId5"/>
  </sheets>
  <externalReferences>
    <externalReference r:id="rId8"/>
    <externalReference r:id="rId9"/>
  </externalReferences>
  <definedNames>
    <definedName name="Af">'[1] Incr. Ej. 108. sp'!$N$32</definedName>
    <definedName name="Ao">'[1] Incr. Ej. 108. sp'!$I$62</definedName>
    <definedName name="Ap">'[1] Incr. Ej. 108. sp'!$D$74</definedName>
    <definedName name="App">'[1] Incr. Ej. 108. sp'!$R$22</definedName>
    <definedName name="h">'[1] Incr. Ej. 108. sp'!$D$18</definedName>
    <definedName name="ha">'[1]Sch. circular fin'!$O$43</definedName>
    <definedName name="hf">'[1] Incr. Ej. 108. sp'!$R$33</definedName>
    <definedName name="k">'[1] Incr. Ej. 108. sp'!$I$27</definedName>
    <definedName name="La">'[1] Incr. Ej. 108. sp'!$D$21</definedName>
    <definedName name="Lc">'[1] Incr. Ej. 108. sp'!$R$19</definedName>
    <definedName name="rec">'[1] Incr. Ej. 108. sp'!$N$20</definedName>
    <definedName name="ri">'[1] Incr. Ej. 108. sp'!$D$24</definedName>
    <definedName name="Uo">'[1]Mills. Finned tubes '!$D$157</definedName>
    <definedName name="Uoal">'[1]Mills. Finned tubes '!$D$168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<sst xmlns="http://schemas.openxmlformats.org/spreadsheetml/2006/main" count="110" uniqueCount="100">
  <si>
    <t>h =</t>
  </si>
  <si>
    <t>t =</t>
  </si>
  <si>
    <t>mm</t>
  </si>
  <si>
    <t>k =</t>
  </si>
  <si>
    <t xml:space="preserve"> </t>
  </si>
  <si>
    <r>
      <t>e</t>
    </r>
    <r>
      <rPr>
        <sz val="10"/>
        <rFont val="Arial"/>
        <family val="2"/>
      </rPr>
      <t xml:space="preserve"> =</t>
    </r>
  </si>
  <si>
    <t>[1]</t>
  </si>
  <si>
    <t>[2]</t>
  </si>
  <si>
    <t>[3]</t>
  </si>
  <si>
    <t>Conducyion heat transfer</t>
  </si>
  <si>
    <t>P.J. Schneider</t>
  </si>
  <si>
    <t>Department of Mechanical Engineering</t>
  </si>
  <si>
    <t>University of Minesota</t>
  </si>
  <si>
    <t>Fundamentals of heat and mass transfer</t>
  </si>
  <si>
    <t>Frank P. Incropera</t>
  </si>
  <si>
    <t>David P. De Witt</t>
  </si>
  <si>
    <t>School of Mechanical Engineeribg</t>
  </si>
  <si>
    <t>Purdue University</t>
  </si>
  <si>
    <t>John Wiley &amp; Sons 1985</t>
  </si>
  <si>
    <t>Second edition</t>
  </si>
  <si>
    <t>Addison-Wesley Pub. Co.</t>
  </si>
  <si>
    <t>Six edition 1974</t>
  </si>
  <si>
    <t>Heat ans mass transfer</t>
  </si>
  <si>
    <t>Anthony F. Mills</t>
  </si>
  <si>
    <t>University of California at Los Angeles</t>
  </si>
  <si>
    <t>Carlos J. Cruz</t>
  </si>
  <si>
    <t>cjcruz@vtr.net</t>
  </si>
  <si>
    <t>Irwin 1995</t>
  </si>
  <si>
    <t>www.piping-tools.net</t>
  </si>
  <si>
    <t>W/(m*K)</t>
  </si>
  <si>
    <t xml:space="preserve">       </t>
  </si>
  <si>
    <t xml:space="preserve">   </t>
  </si>
  <si>
    <t xml:space="preserve"> -</t>
  </si>
  <si>
    <t>Page 82</t>
  </si>
  <si>
    <t>Page 106</t>
  </si>
  <si>
    <t>Lf =</t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</si>
  <si>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=</t>
    </r>
  </si>
  <si>
    <t>dpe =</t>
  </si>
  <si>
    <t xml:space="preserve">  </t>
  </si>
  <si>
    <t>Fin_Efficiency_dpe_Lf_t_h_k(dpe, Lf, t, h, k)</t>
  </si>
  <si>
    <t>Function Fin_Efficiency_dpe_Lf_t_h_k(dpe, Lf, t, h, k)</t>
  </si>
  <si>
    <t>'                                     09.11.2022</t>
  </si>
  <si>
    <t>' Fin efficiency of a circulat fin with</t>
  </si>
  <si>
    <t>' rectangular section (Note 1)</t>
  </si>
  <si>
    <t>'Input variables</t>
  </si>
  <si>
    <t>' de : Pipe exterior diameter  (mm)</t>
  </si>
  <si>
    <t>' w  : Fin length              (mm)</t>
  </si>
  <si>
    <t>' t  : Fin thickness           (mm)</t>
  </si>
  <si>
    <t>' h  : Convection coefficient  W/(m*K)</t>
  </si>
  <si>
    <t>' k :  Thermal conductivity    W/(m*K)</t>
  </si>
  <si>
    <t>' Units change</t>
  </si>
  <si>
    <t>de = dpe / 1000   '(m)</t>
  </si>
  <si>
    <t>w = Lf / 1000     '(m)</t>
  </si>
  <si>
    <t>t = t / 1000      '(m)</t>
  </si>
  <si>
    <t>' Auxiliary variables</t>
  </si>
  <si>
    <t>re = de / 2      'm</t>
  </si>
  <si>
    <t>ri = re - w      'm</t>
  </si>
  <si>
    <t>rec = re + t / 2 'm</t>
  </si>
  <si>
    <t>Ra = (2) ^ 0.5 / (1 - ri / rec)</t>
  </si>
  <si>
    <t>Rb = (ri / rec) * Ra</t>
  </si>
  <si>
    <t>wc = 0.00714375</t>
  </si>
  <si>
    <t xml:space="preserve">            </t>
  </si>
  <si>
    <t>A = t * wc       'm²</t>
  </si>
  <si>
    <t>x = wc ^ (3 / 2) * (h / (k * A)) ^ 0.5</t>
  </si>
  <si>
    <t>' Fin efficiency [1]</t>
  </si>
  <si>
    <t>' e = eA * eB</t>
  </si>
  <si>
    <t>eA = ((2) ^ (1 / 2) / x) / (1 + rec / ri)</t>
  </si>
  <si>
    <t>' eB = Numerator / Denominator</t>
  </si>
  <si>
    <t>'Numerator</t>
  </si>
  <si>
    <t>B_i_Ra_x_1 = WorksheetFunction.BesselI(Ra * x, 1)</t>
  </si>
  <si>
    <t>B_k_Rb_x_1 = WorksheetFunction.BesselK(Rb * x, 1)</t>
  </si>
  <si>
    <t>B_i_Rb_x_1 = WorksheetFunction.BesselI(Rb * x, 1)</t>
  </si>
  <si>
    <t>B_k_Ra_x_1 = WorksheetFunction.BesselK(Ra * x, 1)</t>
  </si>
  <si>
    <t>Num = B_i_Ra_x_1 * B_k_Rb_x_1 - B_i_Rb_x_1 * B_k_Ra_x_1</t>
  </si>
  <si>
    <t>'Denominator</t>
  </si>
  <si>
    <t>B_k_Rb_x_0 = WorksheetFunction.BesselK(Rb * x, 0)</t>
  </si>
  <si>
    <t>B_i_Rb_x_0 = WorksheetFunction.BesselI(Rb * x, 0)</t>
  </si>
  <si>
    <t>Den = B_i_Ra_x_1 * B_k_Rb_x_0 + B_i_Rb_x_0 * B_k_Ra_x_1</t>
  </si>
  <si>
    <t>eB = Num / Den</t>
  </si>
  <si>
    <t>Fin_Efficiency_dpe_Lf_t_h_k = eA * eB</t>
  </si>
  <si>
    <t>End Function</t>
  </si>
  <si>
    <t>Application</t>
  </si>
  <si>
    <t>'Reference</t>
  </si>
  <si>
    <t>'     Department of Mechanical Engineering</t>
  </si>
  <si>
    <t>'     University of Minesota</t>
  </si>
  <si>
    <t>'     Addison-Wesley Pub. Co., Six edition 1974</t>
  </si>
  <si>
    <t xml:space="preserve"> Note 1. Requirement: Bessel functions must be active</t>
  </si>
  <si>
    <t xml:space="preserve">     </t>
  </si>
  <si>
    <t xml:space="preserve"> [1] Conduction heat transfer, P. J. Schneider, Equation 4-36</t>
  </si>
  <si>
    <t>9 of 9</t>
  </si>
  <si>
    <t>8 of 9</t>
  </si>
  <si>
    <t>7 of 9</t>
  </si>
  <si>
    <t>5 of 9</t>
  </si>
  <si>
    <t>4 of 9</t>
  </si>
  <si>
    <t>2 of 9</t>
  </si>
  <si>
    <t>1 of 9</t>
  </si>
  <si>
    <t>1 of 2</t>
  </si>
  <si>
    <t>2 of 2</t>
  </si>
  <si>
    <t>6 of 9</t>
  </si>
  <si>
    <t>(pipe exterior)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</si>
</sst>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00"/>
    <numFmt numFmtId="166" formatCode="0.0"/>
    <numFmt numFmtId="167" formatCode="0.00000"/>
    <numFmt numFmtId="168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  <font>
      <sz val="9"/>
      <name val="Arial"/>
      <family val="2"/>
    </font>
    <font>
      <u val="single"/>
      <sz val="10"/>
      <color indexed="30"/>
      <name val="Arial"/>
      <family val="2"/>
    </font>
    <font>
      <sz val="10"/>
      <color indexed="4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F0"/>
      </left>
      <right/>
      <top/>
      <bottom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thick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67" fontId="0" fillId="0" borderId="0" xfId="4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0" fillId="0" borderId="0" xfId="52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33" borderId="0" xfId="0" applyNumberFormat="1" applyFill="1" applyBorder="1" applyAlignment="1">
      <alignment horizontal="center"/>
    </xf>
    <xf numFmtId="168" fontId="0" fillId="34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14" xfId="0" applyFont="1" applyBorder="1" applyAlignment="1" quotePrefix="1">
      <alignment/>
    </xf>
    <xf numFmtId="0" fontId="6" fillId="0" borderId="14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4.emf" /><Relationship Id="rId17" Type="http://schemas.openxmlformats.org/officeDocument/2006/relationships/image" Target="../media/image1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5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6.emf" /><Relationship Id="rId24" Type="http://schemas.openxmlformats.org/officeDocument/2006/relationships/image" Target="../media/image7.emf" /><Relationship Id="rId25" Type="http://schemas.openxmlformats.org/officeDocument/2006/relationships/image" Target="../media/image8.emf" /><Relationship Id="rId26" Type="http://schemas.openxmlformats.org/officeDocument/2006/relationships/image" Target="../media/image9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0.emf" /><Relationship Id="rId30" Type="http://schemas.openxmlformats.org/officeDocument/2006/relationships/image" Target="../media/image11.emf" /><Relationship Id="rId31" Type="http://schemas.openxmlformats.org/officeDocument/2006/relationships/image" Target="../media/image1.emf" /><Relationship Id="rId32" Type="http://schemas.openxmlformats.org/officeDocument/2006/relationships/image" Target="../media/image12.emf" /><Relationship Id="rId33" Type="http://schemas.openxmlformats.org/officeDocument/2006/relationships/image" Target="../media/image13.emf" /><Relationship Id="rId34" Type="http://schemas.openxmlformats.org/officeDocument/2006/relationships/image" Target="../media/image14.emf" /><Relationship Id="rId35" Type="http://schemas.openxmlformats.org/officeDocument/2006/relationships/image" Target="../media/image15.emf" /><Relationship Id="rId36" Type="http://schemas.openxmlformats.org/officeDocument/2006/relationships/image" Target="../media/image16.emf" /><Relationship Id="rId37" Type="http://schemas.openxmlformats.org/officeDocument/2006/relationships/image" Target="../media/image4.emf" /><Relationship Id="rId38" Type="http://schemas.openxmlformats.org/officeDocument/2006/relationships/image" Target="../media/image17.emf" /><Relationship Id="rId39" Type="http://schemas.openxmlformats.org/officeDocument/2006/relationships/image" Target="../media/image4.emf" /><Relationship Id="rId40" Type="http://schemas.openxmlformats.org/officeDocument/2006/relationships/image" Target="../media/image4.emf" /><Relationship Id="rId41" Type="http://schemas.openxmlformats.org/officeDocument/2006/relationships/image" Target="../media/image4.emf" /><Relationship Id="rId42" Type="http://schemas.openxmlformats.org/officeDocument/2006/relationships/image" Target="../media/image4.emf" /><Relationship Id="rId43" Type="http://schemas.openxmlformats.org/officeDocument/2006/relationships/image" Target="../media/image18.emf" /><Relationship Id="rId44" Type="http://schemas.openxmlformats.org/officeDocument/2006/relationships/image" Target="../media/image4.emf" /><Relationship Id="rId45" Type="http://schemas.openxmlformats.org/officeDocument/2006/relationships/image" Target="../media/image19.emf" /><Relationship Id="rId46" Type="http://schemas.openxmlformats.org/officeDocument/2006/relationships/image" Target="../media/image20.emf" /><Relationship Id="rId47" Type="http://schemas.openxmlformats.org/officeDocument/2006/relationships/image" Target="../media/image21.emf" /><Relationship Id="rId48" Type="http://schemas.openxmlformats.org/officeDocument/2006/relationships/image" Target="../media/image22.emf" /><Relationship Id="rId49" Type="http://schemas.openxmlformats.org/officeDocument/2006/relationships/image" Target="../media/image23.emf" /><Relationship Id="rId50" Type="http://schemas.openxmlformats.org/officeDocument/2006/relationships/image" Target="../media/image24.emf" /><Relationship Id="rId51" Type="http://schemas.openxmlformats.org/officeDocument/2006/relationships/image" Target="../media/image25.emf" /><Relationship Id="rId52" Type="http://schemas.openxmlformats.org/officeDocument/2006/relationships/image" Target="../media/image26.emf" /><Relationship Id="rId53" Type="http://schemas.openxmlformats.org/officeDocument/2006/relationships/image" Target="../media/image27.emf" /><Relationship Id="rId54" Type="http://schemas.openxmlformats.org/officeDocument/2006/relationships/image" Target="../media/image3.emf" /><Relationship Id="rId55" Type="http://schemas.openxmlformats.org/officeDocument/2006/relationships/image" Target="../media/image28.emf" /><Relationship Id="rId56" Type="http://schemas.openxmlformats.org/officeDocument/2006/relationships/image" Target="../media/image29.emf" /><Relationship Id="rId57" Type="http://schemas.openxmlformats.org/officeDocument/2006/relationships/image" Target="../media/image30.emf" /><Relationship Id="rId58" Type="http://schemas.openxmlformats.org/officeDocument/2006/relationships/image" Target="../media/image3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1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1.emf" /><Relationship Id="rId9" Type="http://schemas.openxmlformats.org/officeDocument/2006/relationships/image" Target="../media/image37.emf" /><Relationship Id="rId10" Type="http://schemas.openxmlformats.org/officeDocument/2006/relationships/image" Target="../media/image1.emf" /><Relationship Id="rId11" Type="http://schemas.openxmlformats.org/officeDocument/2006/relationships/image" Target="../media/image38.emf" /><Relationship Id="rId12" Type="http://schemas.openxmlformats.org/officeDocument/2006/relationships/image" Target="../media/image39.emf" /><Relationship Id="rId13" Type="http://schemas.openxmlformats.org/officeDocument/2006/relationships/image" Target="../media/image40.emf" /><Relationship Id="rId14" Type="http://schemas.openxmlformats.org/officeDocument/2006/relationships/image" Target="../media/image41.emf" /><Relationship Id="rId15" Type="http://schemas.openxmlformats.org/officeDocument/2006/relationships/image" Target="../media/image42.emf" /><Relationship Id="rId16" Type="http://schemas.openxmlformats.org/officeDocument/2006/relationships/image" Target="../media/image4.emf" /><Relationship Id="rId17" Type="http://schemas.openxmlformats.org/officeDocument/2006/relationships/image" Target="../media/image43.emf" /><Relationship Id="rId18" Type="http://schemas.openxmlformats.org/officeDocument/2006/relationships/image" Target="../media/image4.emf" /><Relationship Id="rId19" Type="http://schemas.openxmlformats.org/officeDocument/2006/relationships/image" Target="../media/image44.emf" /><Relationship Id="rId20" Type="http://schemas.openxmlformats.org/officeDocument/2006/relationships/image" Target="../media/image4.emf" /><Relationship Id="rId21" Type="http://schemas.openxmlformats.org/officeDocument/2006/relationships/image" Target="../media/image45.emf" /><Relationship Id="rId22" Type="http://schemas.openxmlformats.org/officeDocument/2006/relationships/image" Target="../media/image4.emf" /><Relationship Id="rId23" Type="http://schemas.openxmlformats.org/officeDocument/2006/relationships/image" Target="../media/image46.emf" /><Relationship Id="rId24" Type="http://schemas.openxmlformats.org/officeDocument/2006/relationships/image" Target="../media/image4.emf" /><Relationship Id="rId25" Type="http://schemas.openxmlformats.org/officeDocument/2006/relationships/image" Target="../media/image47.emf" /><Relationship Id="rId26" Type="http://schemas.openxmlformats.org/officeDocument/2006/relationships/image" Target="../media/image4.emf" /><Relationship Id="rId27" Type="http://schemas.openxmlformats.org/officeDocument/2006/relationships/image" Target="../media/image48.emf" /><Relationship Id="rId28" Type="http://schemas.openxmlformats.org/officeDocument/2006/relationships/image" Target="../media/image49.emf" /><Relationship Id="rId29" Type="http://schemas.openxmlformats.org/officeDocument/2006/relationships/image" Target="../media/image50.emf" /><Relationship Id="rId30" Type="http://schemas.openxmlformats.org/officeDocument/2006/relationships/image" Target="../media/image4.emf" /><Relationship Id="rId31" Type="http://schemas.openxmlformats.org/officeDocument/2006/relationships/image" Target="../media/image51.emf" /><Relationship Id="rId32" Type="http://schemas.openxmlformats.org/officeDocument/2006/relationships/image" Target="../media/image52.emf" /><Relationship Id="rId33" Type="http://schemas.openxmlformats.org/officeDocument/2006/relationships/image" Target="../media/image4.emf" /><Relationship Id="rId34" Type="http://schemas.openxmlformats.org/officeDocument/2006/relationships/image" Target="../media/image53.emf" /><Relationship Id="rId35" Type="http://schemas.openxmlformats.org/officeDocument/2006/relationships/image" Target="../media/image4.emf" /><Relationship Id="rId36" Type="http://schemas.openxmlformats.org/officeDocument/2006/relationships/image" Target="../media/image5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476250</xdr:colOff>
      <xdr:row>20</xdr:row>
      <xdr:rowOff>47625</xdr:rowOff>
    </xdr:from>
    <xdr:to>
      <xdr:col>16</xdr:col>
      <xdr:colOff>85725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15750" y="3305175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(d)</a:t>
          </a:r>
        </a:p>
      </xdr:txBody>
    </xdr:sp>
    <xdr:clientData/>
  </xdr:twoCellAnchor>
  <xdr:twoCellAnchor>
    <xdr:from>
      <xdr:col>15</xdr:col>
      <xdr:colOff>38100</xdr:colOff>
      <xdr:row>102</xdr:row>
      <xdr:rowOff>19050</xdr:rowOff>
    </xdr:from>
    <xdr:to>
      <xdr:col>15</xdr:col>
      <xdr:colOff>419100</xdr:colOff>
      <xdr:row>104</xdr:row>
      <xdr:rowOff>19050</xdr:rowOff>
    </xdr:to>
    <xdr:sp>
      <xdr:nvSpPr>
        <xdr:cNvPr id="2" name="TextBox 68"/>
        <xdr:cNvSpPr txBox="1">
          <a:spLocks noChangeArrowheads="1"/>
        </xdr:cNvSpPr>
      </xdr:nvSpPr>
      <xdr:spPr>
        <a:xfrm>
          <a:off x="11277600" y="16668750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(i)</a:t>
          </a:r>
        </a:p>
      </xdr:txBody>
    </xdr:sp>
    <xdr:clientData/>
  </xdr:twoCellAnchor>
  <xdr:twoCellAnchor>
    <xdr:from>
      <xdr:col>5</xdr:col>
      <xdr:colOff>352425</xdr:colOff>
      <xdr:row>13</xdr:row>
      <xdr:rowOff>142875</xdr:rowOff>
    </xdr:from>
    <xdr:to>
      <xdr:col>5</xdr:col>
      <xdr:colOff>742950</xdr:colOff>
      <xdr:row>15</xdr:row>
      <xdr:rowOff>142875</xdr:rowOff>
    </xdr:to>
    <xdr:sp>
      <xdr:nvSpPr>
        <xdr:cNvPr id="3" name="TextBox 69"/>
        <xdr:cNvSpPr txBox="1">
          <a:spLocks noChangeArrowheads="1"/>
        </xdr:cNvSpPr>
      </xdr:nvSpPr>
      <xdr:spPr>
        <a:xfrm>
          <a:off x="3352800" y="2266950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(a)</a:t>
          </a:r>
        </a:p>
      </xdr:txBody>
    </xdr:sp>
    <xdr:clientData/>
  </xdr:twoCellAnchor>
  <xdr:twoCellAnchor>
    <xdr:from>
      <xdr:col>5</xdr:col>
      <xdr:colOff>304800</xdr:colOff>
      <xdr:row>23</xdr:row>
      <xdr:rowOff>142875</xdr:rowOff>
    </xdr:from>
    <xdr:to>
      <xdr:col>5</xdr:col>
      <xdr:colOff>685800</xdr:colOff>
      <xdr:row>25</xdr:row>
      <xdr:rowOff>142875</xdr:rowOff>
    </xdr:to>
    <xdr:sp>
      <xdr:nvSpPr>
        <xdr:cNvPr id="4" name="TextBox 70"/>
        <xdr:cNvSpPr txBox="1">
          <a:spLocks noChangeArrowheads="1"/>
        </xdr:cNvSpPr>
      </xdr:nvSpPr>
      <xdr:spPr>
        <a:xfrm>
          <a:off x="3305175" y="3886200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(b)</a:t>
          </a:r>
        </a:p>
      </xdr:txBody>
    </xdr:sp>
    <xdr:clientData/>
  </xdr:twoCellAnchor>
  <xdr:twoCellAnchor>
    <xdr:from>
      <xdr:col>5</xdr:col>
      <xdr:colOff>323850</xdr:colOff>
      <xdr:row>26</xdr:row>
      <xdr:rowOff>114300</xdr:rowOff>
    </xdr:from>
    <xdr:to>
      <xdr:col>5</xdr:col>
      <xdr:colOff>704850</xdr:colOff>
      <xdr:row>28</xdr:row>
      <xdr:rowOff>114300</xdr:rowOff>
    </xdr:to>
    <xdr:sp>
      <xdr:nvSpPr>
        <xdr:cNvPr id="5" name="TextBox 71"/>
        <xdr:cNvSpPr txBox="1">
          <a:spLocks noChangeArrowheads="1"/>
        </xdr:cNvSpPr>
      </xdr:nvSpPr>
      <xdr:spPr>
        <a:xfrm>
          <a:off x="3324225" y="4343400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(c)</a:t>
          </a:r>
        </a:p>
      </xdr:txBody>
    </xdr:sp>
    <xdr:clientData/>
  </xdr:twoCellAnchor>
  <xdr:twoCellAnchor>
    <xdr:from>
      <xdr:col>15</xdr:col>
      <xdr:colOff>523875</xdr:colOff>
      <xdr:row>26</xdr:row>
      <xdr:rowOff>38100</xdr:rowOff>
    </xdr:from>
    <xdr:to>
      <xdr:col>16</xdr:col>
      <xdr:colOff>152400</xdr:colOff>
      <xdr:row>28</xdr:row>
      <xdr:rowOff>47625</xdr:rowOff>
    </xdr:to>
    <xdr:sp>
      <xdr:nvSpPr>
        <xdr:cNvPr id="6" name="TextBox 74"/>
        <xdr:cNvSpPr txBox="1">
          <a:spLocks noChangeArrowheads="1"/>
        </xdr:cNvSpPr>
      </xdr:nvSpPr>
      <xdr:spPr>
        <a:xfrm>
          <a:off x="11763375" y="4267200"/>
          <a:ext cx="400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(e)</a:t>
          </a:r>
        </a:p>
      </xdr:txBody>
    </xdr:sp>
    <xdr:clientData/>
  </xdr:twoCellAnchor>
  <xdr:twoCellAnchor>
    <xdr:from>
      <xdr:col>11</xdr:col>
      <xdr:colOff>47625</xdr:colOff>
      <xdr:row>86</xdr:row>
      <xdr:rowOff>114300</xdr:rowOff>
    </xdr:from>
    <xdr:to>
      <xdr:col>11</xdr:col>
      <xdr:colOff>428625</xdr:colOff>
      <xdr:row>88</xdr:row>
      <xdr:rowOff>114300</xdr:rowOff>
    </xdr:to>
    <xdr:sp>
      <xdr:nvSpPr>
        <xdr:cNvPr id="7" name="TextBox 91"/>
        <xdr:cNvSpPr txBox="1">
          <a:spLocks noChangeArrowheads="1"/>
        </xdr:cNvSpPr>
      </xdr:nvSpPr>
      <xdr:spPr>
        <a:xfrm>
          <a:off x="8077200" y="14135100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(f)</a:t>
          </a:r>
        </a:p>
      </xdr:txBody>
    </xdr:sp>
    <xdr:clientData/>
  </xdr:twoCellAnchor>
  <xdr:twoCellAnchor>
    <xdr:from>
      <xdr:col>7</xdr:col>
      <xdr:colOff>723900</xdr:colOff>
      <xdr:row>111</xdr:row>
      <xdr:rowOff>76200</xdr:rowOff>
    </xdr:from>
    <xdr:to>
      <xdr:col>8</xdr:col>
      <xdr:colOff>276225</xdr:colOff>
      <xdr:row>113</xdr:row>
      <xdr:rowOff>76200</xdr:rowOff>
    </xdr:to>
    <xdr:sp>
      <xdr:nvSpPr>
        <xdr:cNvPr id="8" name="TextBox 97"/>
        <xdr:cNvSpPr txBox="1">
          <a:spLocks noChangeArrowheads="1"/>
        </xdr:cNvSpPr>
      </xdr:nvSpPr>
      <xdr:spPr>
        <a:xfrm>
          <a:off x="5400675" y="18183225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(g)</a:t>
          </a:r>
        </a:p>
      </xdr:txBody>
    </xdr:sp>
    <xdr:clientData/>
  </xdr:twoCellAnchor>
  <xdr:twoCellAnchor>
    <xdr:from>
      <xdr:col>7</xdr:col>
      <xdr:colOff>771525</xdr:colOff>
      <xdr:row>122</xdr:row>
      <xdr:rowOff>57150</xdr:rowOff>
    </xdr:from>
    <xdr:to>
      <xdr:col>8</xdr:col>
      <xdr:colOff>323850</xdr:colOff>
      <xdr:row>124</xdr:row>
      <xdr:rowOff>57150</xdr:rowOff>
    </xdr:to>
    <xdr:sp>
      <xdr:nvSpPr>
        <xdr:cNvPr id="9" name="TextBox 99"/>
        <xdr:cNvSpPr txBox="1">
          <a:spLocks noChangeArrowheads="1"/>
        </xdr:cNvSpPr>
      </xdr:nvSpPr>
      <xdr:spPr>
        <a:xfrm>
          <a:off x="5448300" y="19945350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(h)</a:t>
          </a:r>
        </a:p>
      </xdr:txBody>
    </xdr:sp>
    <xdr:clientData/>
  </xdr:twoCellAnchor>
  <xdr:twoCellAnchor>
    <xdr:from>
      <xdr:col>15</xdr:col>
      <xdr:colOff>0</xdr:colOff>
      <xdr:row>111</xdr:row>
      <xdr:rowOff>0</xdr:rowOff>
    </xdr:from>
    <xdr:to>
      <xdr:col>15</xdr:col>
      <xdr:colOff>390525</xdr:colOff>
      <xdr:row>113</xdr:row>
      <xdr:rowOff>0</xdr:rowOff>
    </xdr:to>
    <xdr:sp>
      <xdr:nvSpPr>
        <xdr:cNvPr id="10" name="TextBox 102"/>
        <xdr:cNvSpPr txBox="1">
          <a:spLocks noChangeArrowheads="1"/>
        </xdr:cNvSpPr>
      </xdr:nvSpPr>
      <xdr:spPr>
        <a:xfrm>
          <a:off x="11239500" y="18107025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(j)</a:t>
          </a:r>
        </a:p>
      </xdr:txBody>
    </xdr:sp>
    <xdr:clientData/>
  </xdr:twoCellAnchor>
  <xdr:twoCellAnchor>
    <xdr:from>
      <xdr:col>5</xdr:col>
      <xdr:colOff>419100</xdr:colOff>
      <xdr:row>133</xdr:row>
      <xdr:rowOff>142875</xdr:rowOff>
    </xdr:from>
    <xdr:to>
      <xdr:col>5</xdr:col>
      <xdr:colOff>800100</xdr:colOff>
      <xdr:row>135</xdr:row>
      <xdr:rowOff>142875</xdr:rowOff>
    </xdr:to>
    <xdr:sp>
      <xdr:nvSpPr>
        <xdr:cNvPr id="11" name="TextBox 80"/>
        <xdr:cNvSpPr txBox="1">
          <a:spLocks noChangeArrowheads="1"/>
        </xdr:cNvSpPr>
      </xdr:nvSpPr>
      <xdr:spPr>
        <a:xfrm>
          <a:off x="3419475" y="21850350"/>
          <a:ext cx="3905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(k)</a:t>
          </a:r>
        </a:p>
      </xdr:txBody>
    </xdr:sp>
    <xdr:clientData/>
  </xdr:twoCellAnchor>
  <xdr:twoCellAnchor>
    <xdr:from>
      <xdr:col>9</xdr:col>
      <xdr:colOff>571500</xdr:colOff>
      <xdr:row>147</xdr:row>
      <xdr:rowOff>133350</xdr:rowOff>
    </xdr:from>
    <xdr:to>
      <xdr:col>10</xdr:col>
      <xdr:colOff>114300</xdr:colOff>
      <xdr:row>149</xdr:row>
      <xdr:rowOff>133350</xdr:rowOff>
    </xdr:to>
    <xdr:sp>
      <xdr:nvSpPr>
        <xdr:cNvPr id="12" name="TextBox 81"/>
        <xdr:cNvSpPr txBox="1">
          <a:spLocks noChangeArrowheads="1"/>
        </xdr:cNvSpPr>
      </xdr:nvSpPr>
      <xdr:spPr>
        <a:xfrm>
          <a:off x="6924675" y="24107775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(l)</a:t>
          </a:r>
        </a:p>
      </xdr:txBody>
    </xdr:sp>
    <xdr:clientData/>
  </xdr:twoCellAnchor>
  <xdr:twoCellAnchor>
    <xdr:from>
      <xdr:col>6</xdr:col>
      <xdr:colOff>771525</xdr:colOff>
      <xdr:row>181</xdr:row>
      <xdr:rowOff>19050</xdr:rowOff>
    </xdr:from>
    <xdr:to>
      <xdr:col>7</xdr:col>
      <xdr:colOff>371475</xdr:colOff>
      <xdr:row>182</xdr:row>
      <xdr:rowOff>142875</xdr:rowOff>
    </xdr:to>
    <xdr:sp>
      <xdr:nvSpPr>
        <xdr:cNvPr id="13" name="TextBox 100"/>
        <xdr:cNvSpPr txBox="1">
          <a:spLocks noChangeArrowheads="1"/>
        </xdr:cNvSpPr>
      </xdr:nvSpPr>
      <xdr:spPr>
        <a:xfrm>
          <a:off x="4610100" y="29537025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(m)</a:t>
          </a:r>
        </a:p>
      </xdr:txBody>
    </xdr:sp>
    <xdr:clientData/>
  </xdr:twoCellAnchor>
  <xdr:twoCellAnchor>
    <xdr:from>
      <xdr:col>5</xdr:col>
      <xdr:colOff>114300</xdr:colOff>
      <xdr:row>199</xdr:row>
      <xdr:rowOff>19050</xdr:rowOff>
    </xdr:from>
    <xdr:to>
      <xdr:col>5</xdr:col>
      <xdr:colOff>552450</xdr:colOff>
      <xdr:row>200</xdr:row>
      <xdr:rowOff>152400</xdr:rowOff>
    </xdr:to>
    <xdr:sp>
      <xdr:nvSpPr>
        <xdr:cNvPr id="14" name="TextBox 108"/>
        <xdr:cNvSpPr txBox="1">
          <a:spLocks noChangeArrowheads="1"/>
        </xdr:cNvSpPr>
      </xdr:nvSpPr>
      <xdr:spPr>
        <a:xfrm>
          <a:off x="3114675" y="324897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(n)</a:t>
          </a:r>
        </a:p>
      </xdr:txBody>
    </xdr:sp>
    <xdr:clientData/>
  </xdr:twoCellAnchor>
  <xdr:twoCellAnchor>
    <xdr:from>
      <xdr:col>9</xdr:col>
      <xdr:colOff>171450</xdr:colOff>
      <xdr:row>199</xdr:row>
      <xdr:rowOff>57150</xdr:rowOff>
    </xdr:from>
    <xdr:to>
      <xdr:col>9</xdr:col>
      <xdr:colOff>609600</xdr:colOff>
      <xdr:row>201</xdr:row>
      <xdr:rowOff>28575</xdr:rowOff>
    </xdr:to>
    <xdr:sp>
      <xdr:nvSpPr>
        <xdr:cNvPr id="15" name="TextBox 109"/>
        <xdr:cNvSpPr txBox="1">
          <a:spLocks noChangeArrowheads="1"/>
        </xdr:cNvSpPr>
      </xdr:nvSpPr>
      <xdr:spPr>
        <a:xfrm>
          <a:off x="6524625" y="325278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(o)</a:t>
          </a:r>
        </a:p>
      </xdr:txBody>
    </xdr:sp>
    <xdr:clientData/>
  </xdr:twoCellAnchor>
  <xdr:twoCellAnchor>
    <xdr:from>
      <xdr:col>16</xdr:col>
      <xdr:colOff>609600</xdr:colOff>
      <xdr:row>199</xdr:row>
      <xdr:rowOff>47625</xdr:rowOff>
    </xdr:from>
    <xdr:to>
      <xdr:col>17</xdr:col>
      <xdr:colOff>276225</xdr:colOff>
      <xdr:row>201</xdr:row>
      <xdr:rowOff>19050</xdr:rowOff>
    </xdr:to>
    <xdr:sp>
      <xdr:nvSpPr>
        <xdr:cNvPr id="16" name="TextBox 111"/>
        <xdr:cNvSpPr txBox="1">
          <a:spLocks noChangeArrowheads="1"/>
        </xdr:cNvSpPr>
      </xdr:nvSpPr>
      <xdr:spPr>
        <a:xfrm>
          <a:off x="12620625" y="325183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(q)</a:t>
          </a:r>
        </a:p>
      </xdr:txBody>
    </xdr:sp>
    <xdr:clientData/>
  </xdr:twoCellAnchor>
  <xdr:twoCellAnchor>
    <xdr:from>
      <xdr:col>13</xdr:col>
      <xdr:colOff>19050</xdr:colOff>
      <xdr:row>204</xdr:row>
      <xdr:rowOff>95250</xdr:rowOff>
    </xdr:from>
    <xdr:to>
      <xdr:col>13</xdr:col>
      <xdr:colOff>447675</xdr:colOff>
      <xdr:row>206</xdr:row>
      <xdr:rowOff>66675</xdr:rowOff>
    </xdr:to>
    <xdr:sp>
      <xdr:nvSpPr>
        <xdr:cNvPr id="17" name="TextBox 114"/>
        <xdr:cNvSpPr txBox="1">
          <a:spLocks noChangeArrowheads="1"/>
        </xdr:cNvSpPr>
      </xdr:nvSpPr>
      <xdr:spPr>
        <a:xfrm>
          <a:off x="9725025" y="333756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(p)</a:t>
          </a:r>
        </a:p>
      </xdr:txBody>
    </xdr:sp>
    <xdr:clientData/>
  </xdr:twoCellAnchor>
  <xdr:twoCellAnchor>
    <xdr:from>
      <xdr:col>16</xdr:col>
      <xdr:colOff>609600</xdr:colOff>
      <xdr:row>207</xdr:row>
      <xdr:rowOff>95250</xdr:rowOff>
    </xdr:from>
    <xdr:to>
      <xdr:col>17</xdr:col>
      <xdr:colOff>276225</xdr:colOff>
      <xdr:row>209</xdr:row>
      <xdr:rowOff>66675</xdr:rowOff>
    </xdr:to>
    <xdr:sp>
      <xdr:nvSpPr>
        <xdr:cNvPr id="18" name="TextBox 115"/>
        <xdr:cNvSpPr txBox="1">
          <a:spLocks noChangeArrowheads="1"/>
        </xdr:cNvSpPr>
      </xdr:nvSpPr>
      <xdr:spPr>
        <a:xfrm>
          <a:off x="12620625" y="338613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(r)</a:t>
          </a:r>
        </a:p>
      </xdr:txBody>
    </xdr:sp>
    <xdr:clientData/>
  </xdr:twoCellAnchor>
  <xdr:twoCellAnchor>
    <xdr:from>
      <xdr:col>16</xdr:col>
      <xdr:colOff>571500</xdr:colOff>
      <xdr:row>218</xdr:row>
      <xdr:rowOff>85725</xdr:rowOff>
    </xdr:from>
    <xdr:to>
      <xdr:col>17</xdr:col>
      <xdr:colOff>238125</xdr:colOff>
      <xdr:row>220</xdr:row>
      <xdr:rowOff>47625</xdr:rowOff>
    </xdr:to>
    <xdr:sp>
      <xdr:nvSpPr>
        <xdr:cNvPr id="19" name="TextBox 116"/>
        <xdr:cNvSpPr txBox="1">
          <a:spLocks noChangeArrowheads="1"/>
        </xdr:cNvSpPr>
      </xdr:nvSpPr>
      <xdr:spPr>
        <a:xfrm>
          <a:off x="12582525" y="35633025"/>
          <a:ext cx="438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(s)</a:t>
          </a:r>
        </a:p>
      </xdr:txBody>
    </xdr:sp>
    <xdr:clientData/>
  </xdr:twoCellAnchor>
  <xdr:twoCellAnchor>
    <xdr:from>
      <xdr:col>5</xdr:col>
      <xdr:colOff>161925</xdr:colOff>
      <xdr:row>239</xdr:row>
      <xdr:rowOff>76200</xdr:rowOff>
    </xdr:from>
    <xdr:to>
      <xdr:col>5</xdr:col>
      <xdr:colOff>600075</xdr:colOff>
      <xdr:row>241</xdr:row>
      <xdr:rowOff>47625</xdr:rowOff>
    </xdr:to>
    <xdr:sp>
      <xdr:nvSpPr>
        <xdr:cNvPr id="20" name="TextBox 118"/>
        <xdr:cNvSpPr txBox="1">
          <a:spLocks noChangeArrowheads="1"/>
        </xdr:cNvSpPr>
      </xdr:nvSpPr>
      <xdr:spPr>
        <a:xfrm>
          <a:off x="3162300" y="3909060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(t)</a:t>
          </a:r>
        </a:p>
      </xdr:txBody>
    </xdr:sp>
    <xdr:clientData/>
  </xdr:twoCellAnchor>
  <xdr:twoCellAnchor>
    <xdr:from>
      <xdr:col>8</xdr:col>
      <xdr:colOff>819150</xdr:colOff>
      <xdr:row>231</xdr:row>
      <xdr:rowOff>123825</xdr:rowOff>
    </xdr:from>
    <xdr:to>
      <xdr:col>9</xdr:col>
      <xdr:colOff>419100</xdr:colOff>
      <xdr:row>233</xdr:row>
      <xdr:rowOff>104775</xdr:rowOff>
    </xdr:to>
    <xdr:sp>
      <xdr:nvSpPr>
        <xdr:cNvPr id="21" name="TextBox 119"/>
        <xdr:cNvSpPr txBox="1">
          <a:spLocks noChangeArrowheads="1"/>
        </xdr:cNvSpPr>
      </xdr:nvSpPr>
      <xdr:spPr>
        <a:xfrm>
          <a:off x="6334125" y="378523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(u)</a:t>
          </a:r>
        </a:p>
      </xdr:txBody>
    </xdr:sp>
    <xdr:clientData/>
  </xdr:twoCellAnchor>
  <xdr:twoCellAnchor>
    <xdr:from>
      <xdr:col>13</xdr:col>
      <xdr:colOff>409575</xdr:colOff>
      <xdr:row>247</xdr:row>
      <xdr:rowOff>171450</xdr:rowOff>
    </xdr:from>
    <xdr:to>
      <xdr:col>14</xdr:col>
      <xdr:colOff>85725</xdr:colOff>
      <xdr:row>249</xdr:row>
      <xdr:rowOff>104775</xdr:rowOff>
    </xdr:to>
    <xdr:sp>
      <xdr:nvSpPr>
        <xdr:cNvPr id="22" name="TextBox 124"/>
        <xdr:cNvSpPr txBox="1">
          <a:spLocks noChangeArrowheads="1"/>
        </xdr:cNvSpPr>
      </xdr:nvSpPr>
      <xdr:spPr>
        <a:xfrm>
          <a:off x="10115550" y="405955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(v)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19050</xdr:rowOff>
    </xdr:from>
    <xdr:to>
      <xdr:col>12</xdr:col>
      <xdr:colOff>476250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04825"/>
          <a:ext cx="65055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_Excel\A_fins\c_Fins.%20Schneider-Mills-Incropera_De%20Witt(sp)_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. circular fin"/>
      <sheetName val="Mills U.factor"/>
      <sheetName val="Sch. Figure 4_10"/>
      <sheetName val=" Incr. Ej. 108. sp"/>
      <sheetName val="Mills. Finned tubes "/>
      <sheetName val="Bessel"/>
      <sheetName val="Ref"/>
    </sheetNames>
    <sheetDataSet>
      <sheetData sheetId="0">
        <row r="43">
          <cell r="O43">
            <v>0.9785521981902916</v>
          </cell>
        </row>
      </sheetData>
      <sheetData sheetId="3">
        <row r="18">
          <cell r="D18">
            <v>50</v>
          </cell>
        </row>
        <row r="19">
          <cell r="R19">
            <v>0.023</v>
          </cell>
        </row>
        <row r="20">
          <cell r="N20">
            <v>0.048</v>
          </cell>
        </row>
        <row r="21">
          <cell r="D21">
            <v>0.02</v>
          </cell>
        </row>
        <row r="22">
          <cell r="R22">
            <v>0.000138</v>
          </cell>
        </row>
        <row r="24">
          <cell r="D24">
            <v>0.025</v>
          </cell>
        </row>
        <row r="27">
          <cell r="I27">
            <v>186</v>
          </cell>
        </row>
        <row r="32">
          <cell r="N32">
            <v>0.05274734065377262</v>
          </cell>
        </row>
        <row r="33">
          <cell r="R33">
            <v>0.95</v>
          </cell>
        </row>
        <row r="62">
          <cell r="I62">
            <v>0.023561944901923447</v>
          </cell>
        </row>
        <row r="74">
          <cell r="D74">
            <v>0.01884955592153876</v>
          </cell>
        </row>
      </sheetData>
      <sheetData sheetId="4">
        <row r="157">
          <cell r="D157">
            <v>37.77132080918611</v>
          </cell>
        </row>
        <row r="168">
          <cell r="D168">
            <v>75.13898451924749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vmlDrawing" Target="../drawings/vmlDrawing1.vml" /><Relationship Id="rId60" Type="http://schemas.openxmlformats.org/officeDocument/2006/relationships/drawing" Target="../drawings/drawing1.xml" /><Relationship Id="rId6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vmlDrawing" Target="../drawings/vmlDrawing2.vml" /><Relationship Id="rId3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jcruz@vtr.net" TargetMode="External" /><Relationship Id="rId2" Type="http://schemas.openxmlformats.org/officeDocument/2006/relationships/hyperlink" Target="http://www.piping-tools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T290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3.140625" style="2" customWidth="1"/>
    <col min="2" max="2" width="4.140625" style="2" customWidth="1"/>
    <col min="3" max="13" width="12.57421875" style="2" customWidth="1"/>
    <col min="14" max="14" width="11.421875" style="3" customWidth="1"/>
    <col min="15" max="17" width="11.57421875" style="2" customWidth="1"/>
    <col min="18" max="18" width="11.57421875" style="47" customWidth="1"/>
    <col min="19" max="16384" width="11.57421875" style="2" customWidth="1"/>
  </cols>
  <sheetData>
    <row r="1" ht="13.5" thickBot="1">
      <c r="N1" s="39" t="s">
        <v>4</v>
      </c>
    </row>
    <row r="2" spans="2:18" ht="13.5" thickTop="1">
      <c r="B2" s="29"/>
      <c r="C2" s="42"/>
      <c r="D2" s="30"/>
      <c r="E2" s="30"/>
      <c r="F2" s="30"/>
      <c r="G2" s="30"/>
      <c r="H2" s="30"/>
      <c r="I2" s="30"/>
      <c r="J2" s="30"/>
      <c r="K2" s="30"/>
      <c r="L2" s="30"/>
      <c r="M2" s="30"/>
      <c r="N2" s="43"/>
      <c r="O2" s="30"/>
      <c r="P2" s="30"/>
      <c r="Q2" s="30"/>
      <c r="R2" s="36" t="s">
        <v>95</v>
      </c>
    </row>
    <row r="3" spans="2:18" ht="12.75">
      <c r="B3" s="28"/>
      <c r="R3" s="37"/>
    </row>
    <row r="4" spans="2:18" ht="12.75">
      <c r="B4" s="28"/>
      <c r="R4" s="37"/>
    </row>
    <row r="5" spans="2:18" ht="12.75">
      <c r="B5" s="28"/>
      <c r="R5" s="37"/>
    </row>
    <row r="6" spans="2:18" ht="12.75">
      <c r="B6" s="28"/>
      <c r="R6" s="37"/>
    </row>
    <row r="7" spans="2:18" ht="12.75">
      <c r="B7" s="28"/>
      <c r="R7" s="37"/>
    </row>
    <row r="8" spans="2:18" ht="12.75">
      <c r="B8" s="28"/>
      <c r="R8" s="37"/>
    </row>
    <row r="9" spans="2:18" ht="12.75">
      <c r="B9" s="28"/>
      <c r="R9" s="37"/>
    </row>
    <row r="10" spans="2:18" ht="12.75">
      <c r="B10" s="28"/>
      <c r="R10" s="37"/>
    </row>
    <row r="11" spans="2:18" ht="12.75">
      <c r="B11" s="28"/>
      <c r="R11" s="37"/>
    </row>
    <row r="12" spans="2:18" ht="12.75">
      <c r="B12" s="28"/>
      <c r="R12" s="37"/>
    </row>
    <row r="13" spans="2:18" ht="12.75">
      <c r="B13" s="28"/>
      <c r="L13" s="27" t="s">
        <v>4</v>
      </c>
      <c r="R13" s="37"/>
    </row>
    <row r="14" spans="2:18" ht="12.75">
      <c r="B14" s="28"/>
      <c r="R14" s="37"/>
    </row>
    <row r="15" spans="2:18" ht="12.75">
      <c r="B15" s="28"/>
      <c r="K15" s="27" t="s">
        <v>30</v>
      </c>
      <c r="R15" s="37"/>
    </row>
    <row r="16" spans="2:18" ht="12.75">
      <c r="B16" s="28"/>
      <c r="R16" s="37"/>
    </row>
    <row r="17" spans="2:18" ht="12.75">
      <c r="B17" s="28"/>
      <c r="R17" s="37"/>
    </row>
    <row r="18" spans="2:18" ht="12.75">
      <c r="B18" s="28"/>
      <c r="R18" s="37"/>
    </row>
    <row r="19" spans="2:18" ht="12.75">
      <c r="B19" s="28"/>
      <c r="R19" s="37"/>
    </row>
    <row r="20" spans="2:18" ht="12.75">
      <c r="B20" s="28"/>
      <c r="Q20" s="3"/>
      <c r="R20" s="37"/>
    </row>
    <row r="21" spans="2:18" ht="12.75">
      <c r="B21" s="28"/>
      <c r="Q21" s="3"/>
      <c r="R21" s="37"/>
    </row>
    <row r="22" spans="2:18" ht="12.75">
      <c r="B22" s="28"/>
      <c r="Q22" s="3"/>
      <c r="R22" s="37"/>
    </row>
    <row r="23" spans="2:18" ht="12.75">
      <c r="B23" s="28"/>
      <c r="Q23" s="3"/>
      <c r="R23" s="37"/>
    </row>
    <row r="24" spans="2:18" ht="12.75">
      <c r="B24" s="28"/>
      <c r="Q24" s="3"/>
      <c r="R24" s="37"/>
    </row>
    <row r="25" spans="2:18" ht="12.75">
      <c r="B25" s="28"/>
      <c r="Q25" s="3"/>
      <c r="R25" s="37"/>
    </row>
    <row r="26" spans="2:18" ht="12.75">
      <c r="B26" s="28"/>
      <c r="Q26" s="3"/>
      <c r="R26" s="37"/>
    </row>
    <row r="27" spans="2:18" ht="12.75">
      <c r="B27" s="28"/>
      <c r="Q27" s="3"/>
      <c r="R27" s="37"/>
    </row>
    <row r="28" spans="2:18" ht="12.75">
      <c r="B28" s="28"/>
      <c r="Q28" s="3"/>
      <c r="R28" s="37"/>
    </row>
    <row r="29" spans="2:18" ht="12.75">
      <c r="B29" s="28"/>
      <c r="Q29" s="3"/>
      <c r="R29" s="37"/>
    </row>
    <row r="30" spans="2:18" ht="12.75">
      <c r="B30" s="28"/>
      <c r="Q30" s="3"/>
      <c r="R30" s="37"/>
    </row>
    <row r="31" spans="2:18" ht="13.5" thickBo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44"/>
      <c r="O31" s="32"/>
      <c r="P31" s="32"/>
      <c r="Q31" s="32"/>
      <c r="R31" s="38"/>
    </row>
    <row r="32" ht="13.5" thickTop="1"/>
    <row r="33" ht="13.5" thickBot="1"/>
    <row r="34" spans="2:18" ht="13.5" thickTop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3"/>
      <c r="O34" s="30"/>
      <c r="P34" s="30"/>
      <c r="Q34" s="30"/>
      <c r="R34" s="36" t="s">
        <v>94</v>
      </c>
    </row>
    <row r="35" spans="2:18" ht="12.75">
      <c r="B35" s="28"/>
      <c r="R35" s="37"/>
    </row>
    <row r="36" spans="2:18" ht="12.75">
      <c r="B36" s="28"/>
      <c r="R36" s="37"/>
    </row>
    <row r="37" spans="2:18" ht="12.75">
      <c r="B37" s="28"/>
      <c r="R37" s="37"/>
    </row>
    <row r="38" spans="2:18" ht="12.75">
      <c r="B38" s="28"/>
      <c r="R38" s="37"/>
    </row>
    <row r="39" spans="2:18" ht="12.75">
      <c r="B39" s="28"/>
      <c r="R39" s="37"/>
    </row>
    <row r="40" spans="2:18" ht="12.75">
      <c r="B40" s="28"/>
      <c r="R40" s="37"/>
    </row>
    <row r="41" spans="2:18" ht="12.75">
      <c r="B41" s="28"/>
      <c r="R41" s="37"/>
    </row>
    <row r="42" spans="2:18" ht="12.75">
      <c r="B42" s="28"/>
      <c r="R42" s="37"/>
    </row>
    <row r="43" spans="2:18" ht="12.75">
      <c r="B43" s="28"/>
      <c r="R43" s="37"/>
    </row>
    <row r="44" spans="2:18" ht="12.75">
      <c r="B44" s="28"/>
      <c r="R44" s="37"/>
    </row>
    <row r="45" spans="2:18" ht="12.75">
      <c r="B45" s="28"/>
      <c r="E45" s="3"/>
      <c r="R45" s="37"/>
    </row>
    <row r="46" spans="2:18" ht="12.75">
      <c r="B46" s="28"/>
      <c r="R46" s="37"/>
    </row>
    <row r="47" spans="2:18" ht="12.75">
      <c r="B47" s="28"/>
      <c r="R47" s="37"/>
    </row>
    <row r="48" spans="2:18" ht="12.75">
      <c r="B48" s="28"/>
      <c r="R48" s="37"/>
    </row>
    <row r="49" spans="2:18" ht="12.75">
      <c r="B49" s="28"/>
      <c r="R49" s="37"/>
    </row>
    <row r="50" spans="2:18" ht="12.75">
      <c r="B50" s="28"/>
      <c r="R50" s="37"/>
    </row>
    <row r="51" spans="2:18" ht="12.75">
      <c r="B51" s="28"/>
      <c r="R51" s="37"/>
    </row>
    <row r="52" spans="2:18" ht="12.75">
      <c r="B52" s="28"/>
      <c r="R52" s="37"/>
    </row>
    <row r="53" spans="2:18" ht="12.75">
      <c r="B53" s="28"/>
      <c r="R53" s="37"/>
    </row>
    <row r="54" spans="2:18" ht="12.75">
      <c r="B54" s="28"/>
      <c r="R54" s="37"/>
    </row>
    <row r="55" spans="2:18" ht="12.75">
      <c r="B55" s="28"/>
      <c r="R55" s="37"/>
    </row>
    <row r="56" spans="2:18" ht="12.75">
      <c r="B56" s="28"/>
      <c r="R56" s="37"/>
    </row>
    <row r="57" spans="2:18" ht="12.75">
      <c r="B57" s="28"/>
      <c r="R57" s="37"/>
    </row>
    <row r="58" spans="2:18" ht="12.75">
      <c r="B58" s="28"/>
      <c r="R58" s="37"/>
    </row>
    <row r="59" spans="2:18" ht="12.75">
      <c r="B59" s="28"/>
      <c r="G59" s="27" t="s">
        <v>4</v>
      </c>
      <c r="R59" s="37"/>
    </row>
    <row r="60" spans="2:18" ht="12.75">
      <c r="B60" s="28"/>
      <c r="R60" s="37"/>
    </row>
    <row r="61" spans="2:18" ht="12.75">
      <c r="B61" s="28"/>
      <c r="R61" s="37"/>
    </row>
    <row r="62" spans="2:18" ht="12.75">
      <c r="B62" s="28"/>
      <c r="R62" s="37"/>
    </row>
    <row r="63" spans="2:18" ht="13.5" thickBot="1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44"/>
      <c r="O63" s="32"/>
      <c r="P63" s="32"/>
      <c r="Q63" s="32"/>
      <c r="R63" s="38"/>
    </row>
    <row r="64" ht="13.5" thickTop="1"/>
    <row r="65" ht="13.5" thickBot="1"/>
    <row r="66" spans="2:18" ht="13.5" thickTop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3"/>
      <c r="O66" s="30"/>
      <c r="P66" s="30"/>
      <c r="Q66" s="30"/>
      <c r="R66" s="36">
        <v>3</v>
      </c>
    </row>
    <row r="67" spans="2:18" ht="12.75">
      <c r="B67" s="28"/>
      <c r="R67" s="37"/>
    </row>
    <row r="68" spans="2:18" ht="12.75">
      <c r="B68" s="28"/>
      <c r="R68" s="37"/>
    </row>
    <row r="69" spans="2:18" ht="12.75">
      <c r="B69" s="28"/>
      <c r="R69" s="37"/>
    </row>
    <row r="70" spans="2:18" ht="12.75">
      <c r="B70" s="28"/>
      <c r="R70" s="37"/>
    </row>
    <row r="71" spans="2:18" ht="12.75">
      <c r="B71" s="28"/>
      <c r="R71" s="37"/>
    </row>
    <row r="72" spans="2:18" ht="12.75">
      <c r="B72" s="28"/>
      <c r="R72" s="37"/>
    </row>
    <row r="73" spans="2:18" ht="12.75">
      <c r="B73" s="28"/>
      <c r="R73" s="37"/>
    </row>
    <row r="74" spans="2:18" ht="12.75">
      <c r="B74" s="28"/>
      <c r="R74" s="37"/>
    </row>
    <row r="75" spans="2:18" ht="12.75">
      <c r="B75" s="28"/>
      <c r="R75" s="37"/>
    </row>
    <row r="76" spans="2:18" ht="12.75">
      <c r="B76" s="28"/>
      <c r="R76" s="37"/>
    </row>
    <row r="77" spans="2:18" ht="12.75">
      <c r="B77" s="28"/>
      <c r="R77" s="37"/>
    </row>
    <row r="78" spans="2:18" ht="12.75">
      <c r="B78" s="28"/>
      <c r="R78" s="37"/>
    </row>
    <row r="79" spans="2:18" ht="12.75">
      <c r="B79" s="28"/>
      <c r="R79" s="37"/>
    </row>
    <row r="80" spans="2:18" ht="12.75">
      <c r="B80" s="28"/>
      <c r="R80" s="37"/>
    </row>
    <row r="81" spans="2:18" ht="12.75">
      <c r="B81" s="28"/>
      <c r="R81" s="37"/>
    </row>
    <row r="82" spans="2:18" ht="12.75">
      <c r="B82" s="28"/>
      <c r="R82" s="37"/>
    </row>
    <row r="83" spans="2:18" ht="12.75">
      <c r="B83" s="28"/>
      <c r="M83" s="27" t="s">
        <v>38</v>
      </c>
      <c r="R83" s="37"/>
    </row>
    <row r="84" spans="2:18" ht="12.75">
      <c r="B84" s="28"/>
      <c r="R84" s="37"/>
    </row>
    <row r="85" spans="2:18" ht="12.75">
      <c r="B85" s="28"/>
      <c r="R85" s="37"/>
    </row>
    <row r="86" spans="2:18" ht="12.75">
      <c r="B86" s="28"/>
      <c r="R86" s="37"/>
    </row>
    <row r="87" spans="2:20" ht="12.75">
      <c r="B87" s="28"/>
      <c r="R87" s="37"/>
      <c r="T87" s="27" t="s">
        <v>87</v>
      </c>
    </row>
    <row r="88" spans="2:18" ht="12.75">
      <c r="B88" s="28"/>
      <c r="R88" s="37"/>
    </row>
    <row r="89" spans="2:18" ht="12.75">
      <c r="B89" s="28"/>
      <c r="R89" s="37"/>
    </row>
    <row r="90" spans="2:18" ht="12.75">
      <c r="B90" s="28"/>
      <c r="R90" s="37"/>
    </row>
    <row r="91" spans="2:18" ht="12.75">
      <c r="B91" s="28"/>
      <c r="R91" s="37"/>
    </row>
    <row r="92" spans="2:18" ht="12.75">
      <c r="B92" s="28"/>
      <c r="R92" s="37"/>
    </row>
    <row r="93" spans="2:18" ht="12.75">
      <c r="B93" s="28"/>
      <c r="R93" s="37"/>
    </row>
    <row r="94" spans="2:18" ht="12.75">
      <c r="B94" s="28"/>
      <c r="R94" s="37"/>
    </row>
    <row r="95" spans="2:18" ht="13.5" thickBo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44"/>
      <c r="O95" s="32"/>
      <c r="P95" s="32"/>
      <c r="Q95" s="32"/>
      <c r="R95" s="38"/>
    </row>
    <row r="96" ht="13.5" thickTop="1"/>
    <row r="97" ht="13.5" thickBot="1"/>
    <row r="98" spans="2:18" ht="13.5" thickTop="1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43"/>
      <c r="O98" s="30"/>
      <c r="P98" s="30"/>
      <c r="Q98" s="30"/>
      <c r="R98" s="36" t="s">
        <v>93</v>
      </c>
    </row>
    <row r="99" spans="2:18" ht="12.75">
      <c r="B99" s="28"/>
      <c r="R99" s="37"/>
    </row>
    <row r="100" spans="2:18" ht="12.75">
      <c r="B100" s="28"/>
      <c r="R100" s="45"/>
    </row>
    <row r="101" spans="2:18" ht="12.75">
      <c r="B101" s="28"/>
      <c r="F101" s="27" t="s">
        <v>31</v>
      </c>
      <c r="R101" s="45"/>
    </row>
    <row r="102" spans="2:18" ht="12.75">
      <c r="B102" s="28"/>
      <c r="R102" s="45"/>
    </row>
    <row r="103" spans="2:18" ht="12.75">
      <c r="B103" s="28"/>
      <c r="R103" s="45"/>
    </row>
    <row r="104" spans="2:18" ht="12.75">
      <c r="B104" s="28"/>
      <c r="R104" s="45"/>
    </row>
    <row r="105" spans="2:18" ht="12.75">
      <c r="B105" s="28"/>
      <c r="Q105" s="3"/>
      <c r="R105" s="45"/>
    </row>
    <row r="106" spans="2:18" ht="12.75">
      <c r="B106" s="28"/>
      <c r="R106" s="45"/>
    </row>
    <row r="107" spans="2:18" ht="12.75">
      <c r="B107" s="28"/>
      <c r="I107" s="3"/>
      <c r="J107" s="3"/>
      <c r="R107" s="45"/>
    </row>
    <row r="108" spans="2:18" ht="12.75">
      <c r="B108" s="28"/>
      <c r="I108" s="3"/>
      <c r="J108" s="3"/>
      <c r="R108" s="45"/>
    </row>
    <row r="109" spans="2:18" ht="12.75">
      <c r="B109" s="28"/>
      <c r="I109" s="3"/>
      <c r="J109" s="3"/>
      <c r="R109" s="45"/>
    </row>
    <row r="110" spans="2:18" ht="12.75">
      <c r="B110" s="28"/>
      <c r="I110" s="3"/>
      <c r="J110" s="3"/>
      <c r="R110" s="45"/>
    </row>
    <row r="111" spans="2:18" ht="12.75">
      <c r="B111" s="28"/>
      <c r="I111" s="3"/>
      <c r="J111" s="3"/>
      <c r="Q111" s="3"/>
      <c r="R111" s="45"/>
    </row>
    <row r="112" spans="2:18" ht="12.75">
      <c r="B112" s="28"/>
      <c r="R112" s="45"/>
    </row>
    <row r="113" spans="2:18" ht="12.75">
      <c r="B113" s="28"/>
      <c r="I113" s="3"/>
      <c r="J113" s="3"/>
      <c r="Q113" s="3"/>
      <c r="R113" s="45"/>
    </row>
    <row r="114" spans="2:18" ht="12.75">
      <c r="B114" s="28"/>
      <c r="I114" s="3"/>
      <c r="J114" s="3"/>
      <c r="R114" s="45"/>
    </row>
    <row r="115" spans="2:18" ht="12.75">
      <c r="B115" s="28"/>
      <c r="R115" s="45"/>
    </row>
    <row r="116" spans="2:18" ht="12.75">
      <c r="B116" s="28"/>
      <c r="O116" s="24"/>
      <c r="P116" s="24"/>
      <c r="Q116" s="3"/>
      <c r="R116" s="45"/>
    </row>
    <row r="117" spans="2:18" ht="12.75">
      <c r="B117" s="28"/>
      <c r="O117" s="24"/>
      <c r="P117" s="24"/>
      <c r="R117" s="45"/>
    </row>
    <row r="118" spans="2:18" ht="12.75">
      <c r="B118" s="28"/>
      <c r="O118" s="24"/>
      <c r="P118" s="24"/>
      <c r="R118" s="45"/>
    </row>
    <row r="119" spans="2:18" ht="12.75">
      <c r="B119" s="28"/>
      <c r="R119" s="45"/>
    </row>
    <row r="120" spans="2:18" ht="12.75">
      <c r="B120" s="28"/>
      <c r="R120" s="45"/>
    </row>
    <row r="121" spans="2:18" ht="12.75">
      <c r="B121" s="28"/>
      <c r="I121" s="3"/>
      <c r="J121" s="3"/>
      <c r="R121" s="45"/>
    </row>
    <row r="122" spans="2:18" ht="12.75">
      <c r="B122" s="28"/>
      <c r="I122" s="3"/>
      <c r="J122" s="3"/>
      <c r="R122" s="45"/>
    </row>
    <row r="123" spans="2:18" ht="12.75">
      <c r="B123" s="28"/>
      <c r="I123" s="3"/>
      <c r="J123" s="3"/>
      <c r="R123" s="45"/>
    </row>
    <row r="124" spans="2:18" ht="12.75">
      <c r="B124" s="28"/>
      <c r="I124" s="3"/>
      <c r="J124" s="3"/>
      <c r="R124" s="45"/>
    </row>
    <row r="125" spans="2:18" ht="12.75">
      <c r="B125" s="28"/>
      <c r="I125" s="3"/>
      <c r="J125" s="3"/>
      <c r="R125" s="45"/>
    </row>
    <row r="126" spans="2:18" ht="12.75">
      <c r="B126" s="28"/>
      <c r="R126" s="45"/>
    </row>
    <row r="127" spans="2:18" ht="13.5" thickBo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46"/>
    </row>
    <row r="128" spans="14:18" ht="13.5" thickTop="1">
      <c r="N128" s="2"/>
      <c r="R128" s="3"/>
    </row>
    <row r="129" spans="14:18" ht="13.5" thickBot="1">
      <c r="N129" s="2"/>
      <c r="R129" s="3"/>
    </row>
    <row r="130" spans="2:18" ht="13.5" thickTop="1"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61" t="s">
        <v>92</v>
      </c>
    </row>
    <row r="131" spans="2:18" ht="12.75">
      <c r="B131" s="28"/>
      <c r="L131" s="13"/>
      <c r="M131" s="13"/>
      <c r="N131" s="2"/>
      <c r="R131" s="45"/>
    </row>
    <row r="132" spans="2:18" ht="12.75">
      <c r="B132" s="28"/>
      <c r="L132" s="3"/>
      <c r="M132" s="13"/>
      <c r="N132" s="2"/>
      <c r="R132" s="45"/>
    </row>
    <row r="133" spans="2:18" ht="12.75">
      <c r="B133" s="28"/>
      <c r="L133" s="3"/>
      <c r="M133" s="18"/>
      <c r="N133" s="2"/>
      <c r="R133" s="45"/>
    </row>
    <row r="134" spans="2:18" ht="12.75">
      <c r="B134" s="28"/>
      <c r="L134" s="3"/>
      <c r="M134" s="13"/>
      <c r="N134" s="2"/>
      <c r="R134" s="45"/>
    </row>
    <row r="135" spans="2:18" ht="12.75">
      <c r="B135" s="28"/>
      <c r="L135" s="3"/>
      <c r="M135" s="13"/>
      <c r="N135" s="2"/>
      <c r="R135" s="45"/>
    </row>
    <row r="136" spans="2:18" ht="12.75">
      <c r="B136" s="28"/>
      <c r="L136" s="3"/>
      <c r="M136" s="13"/>
      <c r="N136" s="2"/>
      <c r="R136" s="45"/>
    </row>
    <row r="137" spans="2:18" ht="12.75">
      <c r="B137" s="28"/>
      <c r="L137" s="3"/>
      <c r="M137" s="13"/>
      <c r="N137" s="2"/>
      <c r="R137" s="45"/>
    </row>
    <row r="138" spans="2:18" ht="12.75">
      <c r="B138" s="28"/>
      <c r="L138" s="13"/>
      <c r="M138" s="13"/>
      <c r="N138" s="2"/>
      <c r="R138" s="45"/>
    </row>
    <row r="139" spans="2:18" ht="12.75">
      <c r="B139" s="28"/>
      <c r="L139" s="13"/>
      <c r="M139" s="13"/>
      <c r="N139" s="2"/>
      <c r="R139" s="45"/>
    </row>
    <row r="140" spans="2:18" ht="12.75">
      <c r="B140" s="28"/>
      <c r="L140" s="13"/>
      <c r="M140" s="13"/>
      <c r="N140" s="2"/>
      <c r="R140" s="45"/>
    </row>
    <row r="141" spans="2:18" ht="12.75">
      <c r="B141" s="28"/>
      <c r="L141" s="3"/>
      <c r="N141" s="2"/>
      <c r="R141" s="45"/>
    </row>
    <row r="142" spans="2:18" ht="12.75">
      <c r="B142" s="28"/>
      <c r="L142" s="3"/>
      <c r="M142" s="13"/>
      <c r="N142" s="2"/>
      <c r="Q142" s="3"/>
      <c r="R142" s="45"/>
    </row>
    <row r="143" spans="2:18" ht="12.75">
      <c r="B143" s="28"/>
      <c r="L143" s="3"/>
      <c r="M143" s="13"/>
      <c r="N143" s="2"/>
      <c r="R143" s="45"/>
    </row>
    <row r="144" spans="2:18" ht="12.75">
      <c r="B144" s="28"/>
      <c r="N144" s="2"/>
      <c r="R144" s="45"/>
    </row>
    <row r="145" spans="2:18" ht="12.75">
      <c r="B145" s="28"/>
      <c r="L145" s="7"/>
      <c r="M145" s="13"/>
      <c r="N145" s="2"/>
      <c r="R145" s="45"/>
    </row>
    <row r="146" spans="2:18" ht="12.75">
      <c r="B146" s="28"/>
      <c r="L146" s="7"/>
      <c r="M146" s="13"/>
      <c r="N146" s="2"/>
      <c r="R146" s="45"/>
    </row>
    <row r="147" spans="2:18" ht="12.75">
      <c r="B147" s="28"/>
      <c r="L147" s="23"/>
      <c r="M147" s="17"/>
      <c r="N147" s="24"/>
      <c r="O147" s="22"/>
      <c r="P147" s="22"/>
      <c r="Q147" s="22"/>
      <c r="R147" s="45"/>
    </row>
    <row r="148" spans="2:18" ht="12.75">
      <c r="B148" s="28"/>
      <c r="L148" s="23"/>
      <c r="M148" s="17"/>
      <c r="N148" s="24"/>
      <c r="O148" s="22"/>
      <c r="P148" s="22"/>
      <c r="Q148" s="3"/>
      <c r="R148" s="45"/>
    </row>
    <row r="149" spans="2:18" ht="12.75">
      <c r="B149" s="28"/>
      <c r="L149" s="7"/>
      <c r="M149" s="17"/>
      <c r="N149" s="24"/>
      <c r="O149" s="22"/>
      <c r="P149" s="22"/>
      <c r="Q149" s="22"/>
      <c r="R149" s="45"/>
    </row>
    <row r="150" spans="2:18" ht="12.75">
      <c r="B150" s="28"/>
      <c r="L150" s="7"/>
      <c r="M150" s="13"/>
      <c r="N150" s="2"/>
      <c r="Q150" s="47"/>
      <c r="R150" s="45"/>
    </row>
    <row r="151" spans="2:18" ht="12.75">
      <c r="B151" s="28"/>
      <c r="L151" s="7"/>
      <c r="M151" s="13"/>
      <c r="N151" s="2"/>
      <c r="Q151" s="47"/>
      <c r="R151" s="45"/>
    </row>
    <row r="152" spans="2:18" ht="12.75">
      <c r="B152" s="28"/>
      <c r="L152" s="6"/>
      <c r="M152" s="11"/>
      <c r="N152" s="2"/>
      <c r="Q152" s="47"/>
      <c r="R152" s="45"/>
    </row>
    <row r="153" spans="2:18" ht="12.75">
      <c r="B153" s="28"/>
      <c r="L153" s="6"/>
      <c r="M153" s="15"/>
      <c r="N153" s="2"/>
      <c r="Q153" s="47"/>
      <c r="R153" s="45"/>
    </row>
    <row r="154" spans="2:18" ht="12.75">
      <c r="B154" s="28"/>
      <c r="L154" s="6"/>
      <c r="M154" s="11"/>
      <c r="N154" s="2"/>
      <c r="Q154" s="47"/>
      <c r="R154" s="45"/>
    </row>
    <row r="155" spans="2:18" ht="12.75">
      <c r="B155" s="28"/>
      <c r="L155" s="5"/>
      <c r="M155" s="14"/>
      <c r="N155" s="2"/>
      <c r="Q155" s="47"/>
      <c r="R155" s="45"/>
    </row>
    <row r="156" spans="2:18" ht="12.75">
      <c r="B156" s="28"/>
      <c r="M156" s="3"/>
      <c r="N156" s="2"/>
      <c r="Q156" s="47"/>
      <c r="R156" s="45"/>
    </row>
    <row r="157" spans="2:18" ht="12.75">
      <c r="B157" s="28"/>
      <c r="M157" s="3"/>
      <c r="N157" s="2"/>
      <c r="Q157" s="47"/>
      <c r="R157" s="45"/>
    </row>
    <row r="158" spans="2:18" ht="12.75">
      <c r="B158" s="28"/>
      <c r="M158" s="3"/>
      <c r="N158" s="2"/>
      <c r="Q158" s="47"/>
      <c r="R158" s="45"/>
    </row>
    <row r="159" spans="2:18" ht="13.5" thickBot="1"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44"/>
      <c r="N159" s="32"/>
      <c r="O159" s="32"/>
      <c r="P159" s="32"/>
      <c r="Q159" s="48"/>
      <c r="R159" s="46"/>
    </row>
    <row r="160" spans="13:18" ht="13.5" thickTop="1">
      <c r="M160" s="3"/>
      <c r="N160" s="2"/>
      <c r="Q160" s="47"/>
      <c r="R160" s="3"/>
    </row>
    <row r="161" spans="13:18" ht="13.5" thickBot="1">
      <c r="M161" s="3"/>
      <c r="N161" s="2"/>
      <c r="Q161" s="47"/>
      <c r="R161" s="3"/>
    </row>
    <row r="162" spans="2:18" ht="13.5" thickTop="1"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43"/>
      <c r="N162" s="30"/>
      <c r="O162" s="30"/>
      <c r="P162" s="30"/>
      <c r="Q162" s="65"/>
      <c r="R162" s="61" t="s">
        <v>98</v>
      </c>
    </row>
    <row r="163" spans="2:18" ht="12.75">
      <c r="B163" s="28"/>
      <c r="M163" s="3"/>
      <c r="N163" s="2"/>
      <c r="Q163" s="47"/>
      <c r="R163" s="45"/>
    </row>
    <row r="164" spans="2:18" ht="12.75">
      <c r="B164" s="28"/>
      <c r="M164" s="3"/>
      <c r="N164" s="2"/>
      <c r="Q164" s="47"/>
      <c r="R164" s="45"/>
    </row>
    <row r="165" spans="2:18" ht="12.75">
      <c r="B165" s="28"/>
      <c r="M165" s="3"/>
      <c r="N165" s="2"/>
      <c r="Q165" s="47"/>
      <c r="R165" s="45"/>
    </row>
    <row r="166" spans="2:18" ht="12.75">
      <c r="B166" s="28"/>
      <c r="M166" s="3"/>
      <c r="N166" s="2"/>
      <c r="Q166" s="47"/>
      <c r="R166" s="45"/>
    </row>
    <row r="167" spans="2:18" ht="12.75">
      <c r="B167" s="28"/>
      <c r="M167" s="3"/>
      <c r="N167" s="2"/>
      <c r="Q167" s="47"/>
      <c r="R167" s="45"/>
    </row>
    <row r="168" spans="2:18" ht="12.75">
      <c r="B168" s="28"/>
      <c r="M168" s="3"/>
      <c r="N168" s="2"/>
      <c r="Q168" s="47"/>
      <c r="R168" s="45"/>
    </row>
    <row r="169" spans="2:18" ht="12.75">
      <c r="B169" s="28"/>
      <c r="M169" s="3"/>
      <c r="N169" s="2"/>
      <c r="Q169" s="47"/>
      <c r="R169" s="45"/>
    </row>
    <row r="170" spans="2:18" ht="12.75">
      <c r="B170" s="28"/>
      <c r="M170" s="3"/>
      <c r="N170" s="2"/>
      <c r="Q170" s="47"/>
      <c r="R170" s="45"/>
    </row>
    <row r="171" spans="2:18" ht="12.75">
      <c r="B171" s="28"/>
      <c r="M171" s="3"/>
      <c r="N171" s="2"/>
      <c r="Q171" s="47"/>
      <c r="R171" s="45"/>
    </row>
    <row r="172" spans="2:18" ht="12.75">
      <c r="B172" s="28"/>
      <c r="M172" s="3"/>
      <c r="N172" s="2"/>
      <c r="Q172" s="47"/>
      <c r="R172" s="45"/>
    </row>
    <row r="173" spans="2:18" ht="12.75">
      <c r="B173" s="28"/>
      <c r="M173" s="3"/>
      <c r="N173" s="2"/>
      <c r="Q173" s="47"/>
      <c r="R173" s="45"/>
    </row>
    <row r="174" spans="2:18" ht="12.75">
      <c r="B174" s="28"/>
      <c r="M174" s="3"/>
      <c r="N174" s="2"/>
      <c r="Q174" s="47"/>
      <c r="R174" s="45"/>
    </row>
    <row r="175" spans="2:18" ht="12.75">
      <c r="B175" s="28"/>
      <c r="M175" s="3"/>
      <c r="N175" s="2"/>
      <c r="Q175" s="47"/>
      <c r="R175" s="45"/>
    </row>
    <row r="176" spans="2:18" ht="12.75">
      <c r="B176" s="28"/>
      <c r="M176" s="3"/>
      <c r="N176" s="2"/>
      <c r="Q176" s="47"/>
      <c r="R176" s="45"/>
    </row>
    <row r="177" spans="2:18" ht="12.75">
      <c r="B177" s="28"/>
      <c r="M177" s="3"/>
      <c r="N177" s="2"/>
      <c r="Q177" s="47"/>
      <c r="R177" s="45"/>
    </row>
    <row r="178" spans="2:18" ht="12.75">
      <c r="B178" s="28"/>
      <c r="M178" s="3"/>
      <c r="N178" s="2"/>
      <c r="Q178" s="47"/>
      <c r="R178" s="45"/>
    </row>
    <row r="179" spans="2:18" ht="12.75">
      <c r="B179" s="28"/>
      <c r="M179" s="3"/>
      <c r="N179" s="2"/>
      <c r="Q179" s="47"/>
      <c r="R179" s="45"/>
    </row>
    <row r="180" spans="2:18" ht="12.75">
      <c r="B180" s="28"/>
      <c r="M180" s="3"/>
      <c r="N180" s="2"/>
      <c r="Q180" s="47"/>
      <c r="R180" s="45"/>
    </row>
    <row r="181" spans="2:18" ht="12.75">
      <c r="B181" s="28"/>
      <c r="M181" s="3"/>
      <c r="N181" s="2"/>
      <c r="Q181" s="47"/>
      <c r="R181" s="45"/>
    </row>
    <row r="182" spans="2:18" ht="12.75">
      <c r="B182" s="28"/>
      <c r="M182" s="3"/>
      <c r="N182" s="2"/>
      <c r="Q182" s="47"/>
      <c r="R182" s="45"/>
    </row>
    <row r="183" spans="2:18" ht="12.75">
      <c r="B183" s="28"/>
      <c r="M183" s="3"/>
      <c r="N183" s="2"/>
      <c r="Q183" s="47"/>
      <c r="R183" s="45"/>
    </row>
    <row r="184" spans="2:18" ht="12.75">
      <c r="B184" s="28"/>
      <c r="M184" s="3"/>
      <c r="N184" s="2"/>
      <c r="Q184" s="47"/>
      <c r="R184" s="45"/>
    </row>
    <row r="185" spans="2:18" ht="12.75">
      <c r="B185" s="28"/>
      <c r="M185" s="3"/>
      <c r="N185" s="2"/>
      <c r="Q185" s="47"/>
      <c r="R185" s="45"/>
    </row>
    <row r="186" spans="2:18" ht="12.75">
      <c r="B186" s="28"/>
      <c r="M186" s="3"/>
      <c r="N186" s="2"/>
      <c r="Q186" s="47"/>
      <c r="R186" s="45"/>
    </row>
    <row r="187" spans="2:18" ht="12.75">
      <c r="B187" s="28"/>
      <c r="M187" s="3"/>
      <c r="N187" s="2"/>
      <c r="Q187" s="47"/>
      <c r="R187" s="45"/>
    </row>
    <row r="188" spans="2:18" ht="12.75">
      <c r="B188" s="28"/>
      <c r="M188" s="3"/>
      <c r="N188" s="2"/>
      <c r="Q188" s="47"/>
      <c r="R188" s="45"/>
    </row>
    <row r="189" spans="2:18" ht="12.75">
      <c r="B189" s="28"/>
      <c r="M189" s="3"/>
      <c r="N189" s="2"/>
      <c r="Q189" s="47"/>
      <c r="R189" s="45"/>
    </row>
    <row r="190" spans="2:18" ht="12.75">
      <c r="B190" s="28"/>
      <c r="M190" s="3"/>
      <c r="N190" s="2"/>
      <c r="Q190" s="47"/>
      <c r="R190" s="45"/>
    </row>
    <row r="191" spans="2:18" ht="13.5" thickBot="1"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44"/>
      <c r="N191" s="32"/>
      <c r="O191" s="32"/>
      <c r="P191" s="32"/>
      <c r="Q191" s="48"/>
      <c r="R191" s="46"/>
    </row>
    <row r="192" spans="13:18" ht="13.5" thickTop="1">
      <c r="M192" s="3"/>
      <c r="N192" s="2"/>
      <c r="Q192" s="47"/>
      <c r="R192" s="3"/>
    </row>
    <row r="193" spans="13:18" ht="13.5" thickBot="1">
      <c r="M193" s="3"/>
      <c r="N193" s="2"/>
      <c r="Q193" s="47"/>
      <c r="R193" s="3"/>
    </row>
    <row r="194" spans="2:18" ht="13.5" thickTop="1"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43"/>
      <c r="N194" s="30"/>
      <c r="O194" s="30"/>
      <c r="P194" s="30"/>
      <c r="Q194" s="65"/>
      <c r="R194" s="61" t="s">
        <v>91</v>
      </c>
    </row>
    <row r="195" spans="2:18" ht="12.75">
      <c r="B195" s="28"/>
      <c r="M195" s="3"/>
      <c r="N195" s="2"/>
      <c r="Q195" s="47"/>
      <c r="R195" s="45"/>
    </row>
    <row r="196" spans="2:18" ht="12.75">
      <c r="B196" s="28"/>
      <c r="M196" s="3"/>
      <c r="N196" s="2"/>
      <c r="Q196" s="47"/>
      <c r="R196" s="45"/>
    </row>
    <row r="197" spans="2:18" ht="12.75">
      <c r="B197" s="28"/>
      <c r="M197" s="3"/>
      <c r="N197" s="2"/>
      <c r="Q197" s="47"/>
      <c r="R197" s="45"/>
    </row>
    <row r="198" spans="2:18" ht="12.75">
      <c r="B198" s="28"/>
      <c r="M198" s="3"/>
      <c r="N198" s="2"/>
      <c r="Q198" s="47"/>
      <c r="R198" s="45"/>
    </row>
    <row r="199" spans="2:18" ht="12.75">
      <c r="B199" s="28"/>
      <c r="M199" s="3"/>
      <c r="N199" s="2"/>
      <c r="Q199" s="47"/>
      <c r="R199" s="45"/>
    </row>
    <row r="200" spans="2:18" ht="12.75">
      <c r="B200" s="28"/>
      <c r="M200" s="3"/>
      <c r="N200" s="2"/>
      <c r="Q200" s="47"/>
      <c r="R200" s="45"/>
    </row>
    <row r="201" spans="2:18" ht="12.75">
      <c r="B201" s="28"/>
      <c r="M201" s="3"/>
      <c r="N201" s="2"/>
      <c r="Q201" s="47"/>
      <c r="R201" s="45"/>
    </row>
    <row r="202" spans="2:18" ht="12.75">
      <c r="B202" s="28"/>
      <c r="M202" s="3"/>
      <c r="N202" s="2"/>
      <c r="Q202" s="47"/>
      <c r="R202" s="45"/>
    </row>
    <row r="203" spans="2:18" ht="12.75">
      <c r="B203" s="28"/>
      <c r="M203" s="3"/>
      <c r="N203" s="2"/>
      <c r="Q203" s="47"/>
      <c r="R203" s="45"/>
    </row>
    <row r="204" spans="2:18" ht="12.75">
      <c r="B204" s="28"/>
      <c r="M204" s="3"/>
      <c r="N204" s="2"/>
      <c r="Q204" s="47"/>
      <c r="R204" s="45"/>
    </row>
    <row r="205" spans="2:18" ht="12.75">
      <c r="B205" s="28"/>
      <c r="M205" s="3"/>
      <c r="N205" s="2"/>
      <c r="Q205" s="47"/>
      <c r="R205" s="45"/>
    </row>
    <row r="206" spans="2:18" ht="12.75">
      <c r="B206" s="28"/>
      <c r="M206" s="3"/>
      <c r="N206" s="2"/>
      <c r="Q206" s="47"/>
      <c r="R206" s="45"/>
    </row>
    <row r="207" spans="2:18" ht="12.75">
      <c r="B207" s="28"/>
      <c r="M207" s="3"/>
      <c r="N207" s="2"/>
      <c r="Q207" s="47"/>
      <c r="R207" s="45"/>
    </row>
    <row r="208" spans="2:18" ht="12.75">
      <c r="B208" s="28"/>
      <c r="M208" s="3"/>
      <c r="N208" s="2"/>
      <c r="Q208" s="47"/>
      <c r="R208" s="45"/>
    </row>
    <row r="209" spans="2:18" ht="12.75">
      <c r="B209" s="28"/>
      <c r="M209" s="3"/>
      <c r="N209" s="2"/>
      <c r="Q209" s="47"/>
      <c r="R209" s="45"/>
    </row>
    <row r="210" spans="2:18" ht="12.75">
      <c r="B210" s="28"/>
      <c r="M210" s="3"/>
      <c r="N210" s="2"/>
      <c r="Q210" s="47"/>
      <c r="R210" s="45"/>
    </row>
    <row r="211" spans="2:18" ht="12.75">
      <c r="B211" s="28"/>
      <c r="M211" s="3"/>
      <c r="N211" s="2"/>
      <c r="Q211" s="47"/>
      <c r="R211" s="45"/>
    </row>
    <row r="212" spans="2:18" ht="12.75">
      <c r="B212" s="28"/>
      <c r="M212" s="3"/>
      <c r="N212" s="2"/>
      <c r="Q212" s="47"/>
      <c r="R212" s="45"/>
    </row>
    <row r="213" spans="2:18" ht="12.75">
      <c r="B213" s="28"/>
      <c r="M213" s="3"/>
      <c r="N213" s="2"/>
      <c r="Q213" s="47"/>
      <c r="R213" s="45"/>
    </row>
    <row r="214" spans="2:18" ht="12.75">
      <c r="B214" s="28"/>
      <c r="M214" s="3"/>
      <c r="N214" s="2"/>
      <c r="Q214" s="47"/>
      <c r="R214" s="45"/>
    </row>
    <row r="215" spans="2:18" ht="12.75">
      <c r="B215" s="28"/>
      <c r="M215" s="3"/>
      <c r="N215" s="2"/>
      <c r="Q215" s="47"/>
      <c r="R215" s="45"/>
    </row>
    <row r="216" spans="2:18" ht="12.75">
      <c r="B216" s="28"/>
      <c r="M216" s="3"/>
      <c r="N216" s="2"/>
      <c r="Q216" s="47"/>
      <c r="R216" s="45"/>
    </row>
    <row r="217" spans="2:18" ht="12.75">
      <c r="B217" s="28"/>
      <c r="M217" s="3"/>
      <c r="N217" s="2"/>
      <c r="Q217" s="47"/>
      <c r="R217" s="45"/>
    </row>
    <row r="218" spans="2:18" ht="12.75">
      <c r="B218" s="28"/>
      <c r="M218" s="3"/>
      <c r="N218" s="2"/>
      <c r="Q218" s="47"/>
      <c r="R218" s="45"/>
    </row>
    <row r="219" spans="2:18" ht="12.75">
      <c r="B219" s="28"/>
      <c r="M219" s="3"/>
      <c r="N219" s="2"/>
      <c r="Q219" s="47"/>
      <c r="R219" s="45"/>
    </row>
    <row r="220" spans="2:18" ht="12.75">
      <c r="B220" s="28"/>
      <c r="M220" s="3"/>
      <c r="N220" s="2"/>
      <c r="Q220" s="47"/>
      <c r="R220" s="45"/>
    </row>
    <row r="221" spans="2:18" ht="12.75">
      <c r="B221" s="28"/>
      <c r="M221" s="3"/>
      <c r="N221" s="2"/>
      <c r="Q221" s="47"/>
      <c r="R221" s="45"/>
    </row>
    <row r="222" spans="2:18" ht="12.75">
      <c r="B222" s="28"/>
      <c r="M222" s="3"/>
      <c r="N222" s="2"/>
      <c r="Q222" s="47"/>
      <c r="R222" s="45"/>
    </row>
    <row r="223" spans="2:18" ht="13.5" thickBot="1">
      <c r="B223" s="3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44"/>
      <c r="N223" s="32"/>
      <c r="O223" s="32"/>
      <c r="P223" s="32"/>
      <c r="Q223" s="48"/>
      <c r="R223" s="46"/>
    </row>
    <row r="224" spans="13:18" ht="13.5" thickTop="1">
      <c r="M224" s="3"/>
      <c r="N224" s="2"/>
      <c r="Q224" s="47"/>
      <c r="R224" s="3"/>
    </row>
    <row r="225" ht="13.5" thickBot="1">
      <c r="M225" s="3"/>
    </row>
    <row r="226" spans="2:18" ht="13.5" thickTop="1"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43"/>
      <c r="N226" s="43"/>
      <c r="O226" s="30"/>
      <c r="P226" s="30"/>
      <c r="Q226" s="30"/>
      <c r="R226" s="36" t="s">
        <v>90</v>
      </c>
    </row>
    <row r="227" spans="2:18" ht="12.75">
      <c r="B227" s="60"/>
      <c r="C227" s="66"/>
      <c r="D227" s="67"/>
      <c r="E227" s="10"/>
      <c r="F227" s="10"/>
      <c r="M227" s="3"/>
      <c r="R227" s="37"/>
    </row>
    <row r="228" spans="2:18" ht="12.75">
      <c r="B228" s="28"/>
      <c r="D228" s="16"/>
      <c r="M228" s="3"/>
      <c r="R228" s="37"/>
    </row>
    <row r="229" spans="2:18" ht="12.75">
      <c r="B229" s="28"/>
      <c r="D229" s="16"/>
      <c r="M229" s="3"/>
      <c r="R229" s="37"/>
    </row>
    <row r="230" spans="2:18" ht="15.75">
      <c r="B230" s="28"/>
      <c r="C230" s="21"/>
      <c r="D230" s="3"/>
      <c r="H230" s="3"/>
      <c r="R230" s="37"/>
    </row>
    <row r="231" spans="2:18" ht="12.75">
      <c r="B231" s="28"/>
      <c r="D231" s="16"/>
      <c r="H231" s="3"/>
      <c r="R231" s="37"/>
    </row>
    <row r="232" spans="2:18" ht="12" customHeight="1">
      <c r="B232" s="28"/>
      <c r="C232" s="3"/>
      <c r="H232" s="3"/>
      <c r="R232" s="37"/>
    </row>
    <row r="233" spans="2:18" ht="12.75">
      <c r="B233" s="28"/>
      <c r="C233" s="3"/>
      <c r="H233" s="3"/>
      <c r="R233" s="37"/>
    </row>
    <row r="234" spans="2:18" ht="12.75">
      <c r="B234" s="28"/>
      <c r="C234" s="27"/>
      <c r="H234" s="3"/>
      <c r="R234" s="37"/>
    </row>
    <row r="235" spans="2:18" ht="12.75">
      <c r="B235" s="28"/>
      <c r="C235" s="3"/>
      <c r="H235" s="3"/>
      <c r="R235" s="37"/>
    </row>
    <row r="236" spans="2:18" ht="12.75">
      <c r="B236" s="28"/>
      <c r="C236" s="3"/>
      <c r="H236" s="3"/>
      <c r="R236" s="37"/>
    </row>
    <row r="237" spans="2:18" ht="12.75">
      <c r="B237" s="28"/>
      <c r="C237" s="3"/>
      <c r="D237" s="20"/>
      <c r="R237" s="37"/>
    </row>
    <row r="238" spans="2:18" ht="12.75">
      <c r="B238" s="28"/>
      <c r="C238" s="13"/>
      <c r="D238" s="20"/>
      <c r="R238" s="37"/>
    </row>
    <row r="239" spans="2:18" ht="12.75">
      <c r="B239" s="28"/>
      <c r="C239" s="3"/>
      <c r="H239" s="3"/>
      <c r="R239" s="37"/>
    </row>
    <row r="240" spans="2:18" ht="12.75">
      <c r="B240" s="28"/>
      <c r="H240" s="3"/>
      <c r="R240" s="37"/>
    </row>
    <row r="241" spans="2:18" ht="12.75">
      <c r="B241" s="28"/>
      <c r="H241" s="3"/>
      <c r="R241" s="37"/>
    </row>
    <row r="242" spans="2:18" ht="12.75">
      <c r="B242" s="28"/>
      <c r="H242" s="3"/>
      <c r="N242" s="2"/>
      <c r="R242" s="37"/>
    </row>
    <row r="243" spans="2:18" ht="12.75">
      <c r="B243" s="28"/>
      <c r="N243" s="2"/>
      <c r="R243" s="37"/>
    </row>
    <row r="244" spans="2:18" ht="12.75">
      <c r="B244" s="28"/>
      <c r="N244" s="2"/>
      <c r="R244" s="37"/>
    </row>
    <row r="245" spans="2:18" ht="15.75">
      <c r="B245" s="28"/>
      <c r="C245" s="21"/>
      <c r="D245" s="3"/>
      <c r="N245" s="2"/>
      <c r="R245" s="37"/>
    </row>
    <row r="246" spans="2:18" ht="15.75">
      <c r="B246" s="28"/>
      <c r="C246" s="21"/>
      <c r="D246" s="3"/>
      <c r="N246" s="2"/>
      <c r="R246" s="37"/>
    </row>
    <row r="247" spans="2:18" ht="15.75">
      <c r="B247" s="28"/>
      <c r="C247" s="21"/>
      <c r="N247" s="2"/>
      <c r="R247" s="37"/>
    </row>
    <row r="248" spans="2:18" ht="15.75">
      <c r="B248" s="28"/>
      <c r="C248" s="40"/>
      <c r="D248" s="41"/>
      <c r="E248" s="24"/>
      <c r="F248" s="24"/>
      <c r="G248" s="24"/>
      <c r="H248" s="3"/>
      <c r="N248" s="2"/>
      <c r="R248" s="37"/>
    </row>
    <row r="249" spans="2:18" ht="12.75">
      <c r="B249" s="28"/>
      <c r="H249" s="3"/>
      <c r="N249" s="2"/>
      <c r="R249" s="37"/>
    </row>
    <row r="250" spans="2:18" ht="12.75">
      <c r="B250" s="28"/>
      <c r="N250" s="2"/>
      <c r="R250" s="37"/>
    </row>
    <row r="251" spans="2:18" ht="12.75">
      <c r="B251" s="28"/>
      <c r="N251" s="2"/>
      <c r="R251" s="37"/>
    </row>
    <row r="252" spans="2:18" ht="12.75">
      <c r="B252" s="28"/>
      <c r="M252" s="27" t="s">
        <v>4</v>
      </c>
      <c r="N252" s="2"/>
      <c r="R252" s="37"/>
    </row>
    <row r="253" spans="2:18" ht="12.75">
      <c r="B253" s="28"/>
      <c r="E253" s="3"/>
      <c r="F253" s="3"/>
      <c r="R253" s="37"/>
    </row>
    <row r="254" spans="2:18" ht="13.5" thickBot="1">
      <c r="B254" s="31"/>
      <c r="C254" s="32"/>
      <c r="D254" s="32"/>
      <c r="E254" s="44"/>
      <c r="F254" s="44"/>
      <c r="G254" s="32"/>
      <c r="H254" s="32"/>
      <c r="I254" s="32"/>
      <c r="J254" s="32"/>
      <c r="K254" s="32"/>
      <c r="L254" s="51"/>
      <c r="M254" s="51"/>
      <c r="N254" s="52"/>
      <c r="O254" s="51"/>
      <c r="P254" s="51"/>
      <c r="Q254" s="51"/>
      <c r="R254" s="35"/>
    </row>
    <row r="255" spans="5:18" ht="13.5" thickTop="1">
      <c r="E255" s="3"/>
      <c r="F255" s="3"/>
      <c r="L255" s="10"/>
      <c r="M255" s="10"/>
      <c r="N255" s="9"/>
      <c r="O255" s="10"/>
      <c r="P255" s="10"/>
      <c r="Q255" s="10"/>
      <c r="R255" s="50"/>
    </row>
    <row r="256" spans="5:18" ht="12.75">
      <c r="E256" s="3"/>
      <c r="F256" s="3"/>
      <c r="L256" s="10"/>
      <c r="M256" s="10"/>
      <c r="N256" s="9"/>
      <c r="O256" s="10"/>
      <c r="P256" s="10"/>
      <c r="Q256" s="10"/>
      <c r="R256" s="50"/>
    </row>
    <row r="257" spans="5:18" ht="13.5" thickBot="1">
      <c r="E257" s="3"/>
      <c r="F257" s="3"/>
      <c r="L257" s="10"/>
      <c r="M257" s="10"/>
      <c r="N257" s="9"/>
      <c r="O257" s="10"/>
      <c r="P257" s="10"/>
      <c r="Q257" s="10"/>
      <c r="R257" s="50"/>
    </row>
    <row r="258" spans="2:18" ht="13.5" thickTop="1">
      <c r="B258" s="29"/>
      <c r="C258" s="30"/>
      <c r="D258" s="30"/>
      <c r="E258" s="43"/>
      <c r="F258" s="43"/>
      <c r="G258" s="30"/>
      <c r="H258" s="30"/>
      <c r="I258" s="30"/>
      <c r="J258" s="30"/>
      <c r="K258" s="30"/>
      <c r="L258" s="53"/>
      <c r="M258" s="53"/>
      <c r="N258" s="54"/>
      <c r="O258" s="53"/>
      <c r="P258" s="53"/>
      <c r="Q258" s="53"/>
      <c r="R258" s="33" t="s">
        <v>89</v>
      </c>
    </row>
    <row r="259" spans="2:18" ht="12.75">
      <c r="B259" s="28"/>
      <c r="E259" s="3"/>
      <c r="F259" s="3"/>
      <c r="L259" s="10"/>
      <c r="M259" s="10"/>
      <c r="N259" s="9"/>
      <c r="O259" s="10"/>
      <c r="P259" s="10"/>
      <c r="Q259" s="10"/>
      <c r="R259" s="34"/>
    </row>
    <row r="260" spans="2:18" ht="12.75">
      <c r="B260" s="28"/>
      <c r="E260" s="3"/>
      <c r="F260" s="3"/>
      <c r="L260" s="10"/>
      <c r="M260" s="10"/>
      <c r="N260" s="9"/>
      <c r="O260" s="10"/>
      <c r="P260" s="10"/>
      <c r="Q260" s="10"/>
      <c r="R260" s="34"/>
    </row>
    <row r="261" spans="2:18" ht="12.75">
      <c r="B261" s="28"/>
      <c r="E261" s="3"/>
      <c r="F261" s="3"/>
      <c r="L261" s="10"/>
      <c r="M261" s="10"/>
      <c r="N261" s="9"/>
      <c r="O261" s="10"/>
      <c r="P261" s="10"/>
      <c r="Q261" s="10"/>
      <c r="R261" s="34"/>
    </row>
    <row r="262" spans="2:18" ht="12.75">
      <c r="B262" s="28"/>
      <c r="E262" s="3"/>
      <c r="F262" s="3"/>
      <c r="L262" s="10"/>
      <c r="M262" s="10"/>
      <c r="N262" s="9"/>
      <c r="O262" s="10"/>
      <c r="P262" s="10"/>
      <c r="Q262" s="10"/>
      <c r="R262" s="34"/>
    </row>
    <row r="263" spans="2:18" ht="12.75">
      <c r="B263" s="28"/>
      <c r="E263" s="3"/>
      <c r="F263" s="3"/>
      <c r="L263" s="10"/>
      <c r="M263" s="10"/>
      <c r="N263" s="9"/>
      <c r="O263" s="10"/>
      <c r="P263" s="10"/>
      <c r="Q263" s="10"/>
      <c r="R263" s="34"/>
    </row>
    <row r="264" spans="2:18" ht="12.75">
      <c r="B264" s="28"/>
      <c r="E264" s="3"/>
      <c r="F264" s="3"/>
      <c r="L264" s="10"/>
      <c r="M264" s="10"/>
      <c r="N264" s="9"/>
      <c r="O264" s="10"/>
      <c r="P264" s="10"/>
      <c r="Q264" s="10"/>
      <c r="R264" s="34"/>
    </row>
    <row r="265" spans="2:18" ht="12.75">
      <c r="B265" s="28"/>
      <c r="E265" s="3"/>
      <c r="F265" s="3"/>
      <c r="L265" s="10"/>
      <c r="M265" s="10"/>
      <c r="N265" s="9"/>
      <c r="O265" s="10"/>
      <c r="P265" s="10"/>
      <c r="Q265" s="10"/>
      <c r="R265" s="34"/>
    </row>
    <row r="266" spans="2:18" ht="12.75">
      <c r="B266" s="28"/>
      <c r="E266" s="3"/>
      <c r="F266" s="3"/>
      <c r="L266" s="10"/>
      <c r="M266" s="10"/>
      <c r="N266" s="9"/>
      <c r="O266" s="10"/>
      <c r="P266" s="10"/>
      <c r="Q266" s="10"/>
      <c r="R266" s="34"/>
    </row>
    <row r="267" spans="2:18" ht="12.75">
      <c r="B267" s="28"/>
      <c r="E267" s="3"/>
      <c r="F267" s="3"/>
      <c r="L267" s="10"/>
      <c r="M267" s="10"/>
      <c r="N267" s="9"/>
      <c r="O267" s="10"/>
      <c r="P267" s="10"/>
      <c r="Q267" s="10"/>
      <c r="R267" s="34"/>
    </row>
    <row r="268" spans="2:18" ht="12.75">
      <c r="B268" s="28"/>
      <c r="E268" s="3"/>
      <c r="F268" s="3"/>
      <c r="L268" s="10"/>
      <c r="M268" s="10"/>
      <c r="N268" s="9"/>
      <c r="O268" s="10"/>
      <c r="P268" s="10"/>
      <c r="Q268" s="10"/>
      <c r="R268" s="34"/>
    </row>
    <row r="269" spans="2:18" ht="12.75">
      <c r="B269" s="28"/>
      <c r="E269" s="3"/>
      <c r="F269" s="3"/>
      <c r="L269" s="10"/>
      <c r="M269" s="10"/>
      <c r="N269" s="9"/>
      <c r="O269" s="10"/>
      <c r="P269" s="10"/>
      <c r="Q269" s="10"/>
      <c r="R269" s="34"/>
    </row>
    <row r="270" spans="2:18" ht="12.75">
      <c r="B270" s="28"/>
      <c r="E270" s="3"/>
      <c r="F270" s="3"/>
      <c r="L270" s="10"/>
      <c r="M270" s="10"/>
      <c r="N270" s="9"/>
      <c r="O270" s="10"/>
      <c r="P270" s="10"/>
      <c r="Q270" s="10"/>
      <c r="R270" s="34"/>
    </row>
    <row r="271" spans="2:18" ht="12.75">
      <c r="B271" s="28"/>
      <c r="E271" s="3"/>
      <c r="F271" s="3"/>
      <c r="L271" s="10"/>
      <c r="M271" s="10"/>
      <c r="N271" s="9"/>
      <c r="O271" s="10"/>
      <c r="P271" s="10"/>
      <c r="Q271" s="10"/>
      <c r="R271" s="34"/>
    </row>
    <row r="272" spans="2:18" ht="12.75">
      <c r="B272" s="28"/>
      <c r="E272" s="3"/>
      <c r="F272" s="3"/>
      <c r="L272" s="10"/>
      <c r="M272" s="10"/>
      <c r="N272" s="9"/>
      <c r="O272" s="10"/>
      <c r="P272" s="10"/>
      <c r="Q272" s="10"/>
      <c r="R272" s="34"/>
    </row>
    <row r="273" spans="2:18" ht="12.75">
      <c r="B273" s="28"/>
      <c r="E273" s="3"/>
      <c r="F273" s="3"/>
      <c r="L273" s="10"/>
      <c r="M273" s="10"/>
      <c r="N273" s="9"/>
      <c r="O273" s="10"/>
      <c r="P273" s="10"/>
      <c r="Q273" s="10"/>
      <c r="R273" s="34"/>
    </row>
    <row r="274" spans="2:18" ht="12.75">
      <c r="B274" s="28"/>
      <c r="E274" s="3"/>
      <c r="F274" s="3"/>
      <c r="L274" s="10"/>
      <c r="M274" s="10"/>
      <c r="N274" s="9"/>
      <c r="O274" s="10"/>
      <c r="P274" s="10"/>
      <c r="Q274" s="10"/>
      <c r="R274" s="34"/>
    </row>
    <row r="275" spans="2:18" ht="12.75">
      <c r="B275" s="28"/>
      <c r="E275" s="3"/>
      <c r="F275" s="3"/>
      <c r="L275" s="10"/>
      <c r="M275" s="10"/>
      <c r="N275" s="9"/>
      <c r="O275" s="10"/>
      <c r="P275" s="10"/>
      <c r="Q275" s="10"/>
      <c r="R275" s="34"/>
    </row>
    <row r="276" spans="2:18" ht="12.75">
      <c r="B276" s="28"/>
      <c r="E276" s="3"/>
      <c r="F276" s="3"/>
      <c r="L276" s="10"/>
      <c r="M276" s="10"/>
      <c r="N276" s="9"/>
      <c r="O276" s="10"/>
      <c r="P276" s="10"/>
      <c r="Q276" s="10"/>
      <c r="R276" s="34"/>
    </row>
    <row r="277" spans="2:18" ht="12.75">
      <c r="B277" s="28"/>
      <c r="E277" s="3"/>
      <c r="F277" s="3"/>
      <c r="L277" s="10"/>
      <c r="M277" s="10"/>
      <c r="N277" s="9"/>
      <c r="O277" s="10"/>
      <c r="P277" s="10"/>
      <c r="Q277" s="10"/>
      <c r="R277" s="34"/>
    </row>
    <row r="278" spans="2:18" ht="12.75">
      <c r="B278" s="28"/>
      <c r="E278" s="3"/>
      <c r="F278" s="3"/>
      <c r="L278" s="10"/>
      <c r="M278" s="10"/>
      <c r="N278" s="9"/>
      <c r="O278" s="10"/>
      <c r="P278" s="10"/>
      <c r="Q278" s="10"/>
      <c r="R278" s="34"/>
    </row>
    <row r="279" spans="2:18" ht="12.75">
      <c r="B279" s="28"/>
      <c r="E279" s="3"/>
      <c r="F279" s="3"/>
      <c r="L279" s="10"/>
      <c r="M279" s="10"/>
      <c r="N279" s="9"/>
      <c r="O279" s="10"/>
      <c r="P279" s="10"/>
      <c r="Q279" s="10"/>
      <c r="R279" s="34"/>
    </row>
    <row r="280" spans="2:18" ht="12.75">
      <c r="B280" s="28"/>
      <c r="E280" s="3"/>
      <c r="F280" s="3"/>
      <c r="L280" s="10"/>
      <c r="M280" s="10"/>
      <c r="N280" s="9"/>
      <c r="O280" s="10"/>
      <c r="P280" s="10"/>
      <c r="Q280" s="10"/>
      <c r="R280" s="34"/>
    </row>
    <row r="281" spans="2:18" ht="12.75">
      <c r="B281" s="28"/>
      <c r="E281" s="3"/>
      <c r="F281" s="3"/>
      <c r="L281" s="10"/>
      <c r="M281" s="10"/>
      <c r="N281" s="9"/>
      <c r="O281" s="10"/>
      <c r="P281" s="10"/>
      <c r="Q281" s="10"/>
      <c r="R281" s="34"/>
    </row>
    <row r="282" spans="2:18" ht="12.75">
      <c r="B282" s="28"/>
      <c r="E282" s="3"/>
      <c r="F282" s="3"/>
      <c r="L282" s="10"/>
      <c r="M282" s="10"/>
      <c r="N282" s="9"/>
      <c r="O282" s="10"/>
      <c r="P282" s="10"/>
      <c r="Q282" s="10"/>
      <c r="R282" s="34"/>
    </row>
    <row r="283" spans="2:18" ht="12.75">
      <c r="B283" s="28"/>
      <c r="E283" s="3"/>
      <c r="F283" s="3"/>
      <c r="L283" s="10"/>
      <c r="M283" s="10"/>
      <c r="N283" s="9"/>
      <c r="O283" s="10"/>
      <c r="P283" s="10"/>
      <c r="Q283" s="10"/>
      <c r="R283" s="34"/>
    </row>
    <row r="284" spans="2:18" ht="12.75">
      <c r="B284" s="28"/>
      <c r="E284" s="3"/>
      <c r="F284" s="3"/>
      <c r="L284" s="10"/>
      <c r="M284" s="10"/>
      <c r="N284" s="9"/>
      <c r="O284" s="10"/>
      <c r="P284" s="10"/>
      <c r="Q284" s="10"/>
      <c r="R284" s="34"/>
    </row>
    <row r="285" spans="2:18" ht="12.75">
      <c r="B285" s="28"/>
      <c r="E285" s="3"/>
      <c r="F285" s="3"/>
      <c r="L285" s="10"/>
      <c r="M285" s="10"/>
      <c r="N285" s="9"/>
      <c r="O285" s="10"/>
      <c r="P285" s="10"/>
      <c r="Q285" s="10"/>
      <c r="R285" s="34"/>
    </row>
    <row r="286" spans="2:18" ht="12.75">
      <c r="B286" s="28"/>
      <c r="E286" s="3"/>
      <c r="F286" s="3"/>
      <c r="L286" s="10"/>
      <c r="M286" s="10"/>
      <c r="N286" s="9"/>
      <c r="O286" s="10"/>
      <c r="P286" s="10"/>
      <c r="Q286" s="10"/>
      <c r="R286" s="34"/>
    </row>
    <row r="287" spans="2:18" ht="13.5" thickBot="1">
      <c r="B287" s="31"/>
      <c r="C287" s="32"/>
      <c r="D287" s="32"/>
      <c r="E287" s="44"/>
      <c r="F287" s="44"/>
      <c r="G287" s="32"/>
      <c r="H287" s="32"/>
      <c r="I287" s="32"/>
      <c r="J287" s="32"/>
      <c r="K287" s="32"/>
      <c r="L287" s="51"/>
      <c r="M287" s="51"/>
      <c r="N287" s="52"/>
      <c r="O287" s="51"/>
      <c r="P287" s="51"/>
      <c r="Q287" s="51"/>
      <c r="R287" s="35"/>
    </row>
    <row r="288" spans="5:18" ht="13.5" thickTop="1">
      <c r="E288" s="3"/>
      <c r="F288" s="3"/>
      <c r="L288" s="10"/>
      <c r="M288" s="10"/>
      <c r="N288" s="9"/>
      <c r="O288" s="10"/>
      <c r="P288" s="10"/>
      <c r="Q288" s="10"/>
      <c r="R288" s="50"/>
    </row>
    <row r="289" spans="5:18" ht="12.75">
      <c r="E289" s="3"/>
      <c r="F289" s="3"/>
      <c r="L289" s="10"/>
      <c r="M289" s="10"/>
      <c r="N289" s="9"/>
      <c r="O289" s="10"/>
      <c r="P289" s="10"/>
      <c r="Q289" s="10"/>
      <c r="R289" s="50"/>
    </row>
    <row r="290" spans="12:18" ht="12.75">
      <c r="L290" s="10"/>
      <c r="M290" s="10"/>
      <c r="N290" s="9"/>
      <c r="O290" s="10"/>
      <c r="P290" s="10"/>
      <c r="Q290" s="10"/>
      <c r="R290" s="50"/>
    </row>
  </sheetData>
  <sheetProtection/>
  <printOptions/>
  <pageMargins left="0.984251968503937" right="0.5905511811023623" top="0.5905511811023623" bottom="0.5905511811023623" header="0" footer="0"/>
  <pageSetup horizontalDpi="600" verticalDpi="600" orientation="portrait" r:id="rId61"/>
  <drawing r:id="rId60"/>
  <legacyDrawing r:id="rId59"/>
  <oleObjects>
    <oleObject progId="Equation.3" dvAspect="DVASPECT_ICON" shapeId="23852690" r:id="rId1"/>
    <oleObject progId="Equation.3" dvAspect="DVASPECT_ICON" shapeId="23852689" r:id="rId2"/>
    <oleObject progId="Equation.3" dvAspect="DVASPECT_ICON" shapeId="23852688" r:id="rId3"/>
    <oleObject progId="Equation.3" dvAspect="DVASPECT_ICON" shapeId="23852687" r:id="rId4"/>
    <oleObject progId="Equation.3" shapeId="23852686" r:id="rId5"/>
    <oleObject progId="Equation.3" dvAspect="DVASPECT_ICON" shapeId="23852685" r:id="rId6"/>
    <oleObject progId="Equation.3" dvAspect="DVASPECT_ICON" shapeId="23852684" r:id="rId7"/>
    <oleObject progId="Equation.3" dvAspect="DVASPECT_ICON" shapeId="23852683" r:id="rId8"/>
    <oleObject progId="Equation.3" dvAspect="DVASPECT_ICON" shapeId="23852682" r:id="rId9"/>
    <oleObject progId="Equation.3" dvAspect="DVASPECT_ICON" shapeId="23852681" r:id="rId10"/>
    <oleObject progId="Equation.3" dvAspect="DVASPECT_ICON" shapeId="23852680" r:id="rId11"/>
    <oleObject progId="Equation.3" dvAspect="DVASPECT_ICON" shapeId="23852679" r:id="rId12"/>
    <oleObject progId="Equation.3" dvAspect="DVASPECT_ICON" shapeId="23852678" r:id="rId13"/>
    <oleObject progId="Equation.3" dvAspect="DVASPECT_ICON" shapeId="23852677" r:id="rId14"/>
    <oleObject progId="Equation.3" dvAspect="DVASPECT_ICON" shapeId="23852676" r:id="rId15"/>
    <oleObject progId="Equation.3" dvAspect="DVASPECT_ICON" shapeId="23852675" r:id="rId16"/>
    <oleObject progId="Equation.3" dvAspect="DVASPECT_ICON" shapeId="23852674" r:id="rId17"/>
    <oleObject progId="Equation.3" dvAspect="DVASPECT_ICON" shapeId="23852673" r:id="rId18"/>
    <oleObject progId="Equation.3" dvAspect="DVASPECT_ICON" shapeId="23852672" r:id="rId19"/>
    <oleObject progId="Equation.3" shapeId="23852671" r:id="rId20"/>
    <oleObject progId="Equation.3" dvAspect="DVASPECT_ICON" shapeId="23852670" r:id="rId21"/>
    <oleObject progId="Equation.3" dvAspect="DVASPECT_ICON" shapeId="23852669" r:id="rId22"/>
    <oleObject progId="Equation.3" shapeId="23852668" r:id="rId23"/>
    <oleObject progId="Equation.3" shapeId="23852667" r:id="rId24"/>
    <oleObject progId="Equation.3" shapeId="23852666" r:id="rId25"/>
    <oleObject progId="Equation.3" shapeId="23852665" r:id="rId26"/>
    <oleObject progId="Equation.3" dvAspect="DVASPECT_ICON" shapeId="23852664" r:id="rId27"/>
    <oleObject progId="Equation.3" dvAspect="DVASPECT_ICON" shapeId="23852663" r:id="rId28"/>
    <oleObject progId="Equation.3" shapeId="23852662" r:id="rId29"/>
    <oleObject progId="Equation.3" shapeId="23852661" r:id="rId30"/>
    <oleObject progId="Equation.3" dvAspect="DVASPECT_ICON" shapeId="23852660" r:id="rId31"/>
    <oleObject progId="Equation.3" shapeId="23852659" r:id="rId32"/>
    <oleObject progId="Equation.3" shapeId="23852658" r:id="rId33"/>
    <oleObject progId="Equation.3" shapeId="23852657" r:id="rId34"/>
    <oleObject progId="Equation.3" shapeId="23852656" r:id="rId35"/>
    <oleObject progId="Equation.3" shapeId="23852655" r:id="rId36"/>
    <oleObject progId="Equation.3" dvAspect="DVASPECT_ICON" shapeId="23852654" r:id="rId37"/>
    <oleObject progId="Equation.3" shapeId="23852653" r:id="rId38"/>
    <oleObject progId="Equation.3" dvAspect="DVASPECT_ICON" shapeId="23852652" r:id="rId39"/>
    <oleObject progId="Equation.3" dvAspect="DVASPECT_ICON" shapeId="23852651" r:id="rId40"/>
    <oleObject progId="Equation.3" dvAspect="DVASPECT_ICON" shapeId="23852650" r:id="rId41"/>
    <oleObject progId="Equation.3" dvAspect="DVASPECT_ICON" shapeId="23852649" r:id="rId42"/>
    <oleObject progId="Equation.3" shapeId="23852648" r:id="rId43"/>
    <oleObject progId="Equation.3" dvAspect="DVASPECT_ICON" shapeId="23852647" r:id="rId44"/>
    <oleObject progId="Equation.3" shapeId="23852646" r:id="rId45"/>
    <oleObject progId="Equation.3" shapeId="23852645" r:id="rId46"/>
    <oleObject progId="Equation.3" shapeId="23852644" r:id="rId47"/>
    <oleObject progId="Equation.3" shapeId="23852643" r:id="rId48"/>
    <oleObject progId="Equation.3" shapeId="23852642" r:id="rId49"/>
    <oleObject progId="Equation.3" shapeId="23852641" r:id="rId50"/>
    <oleObject progId="Equation.3" shapeId="23852640" r:id="rId51"/>
    <oleObject progId="Equation.3" shapeId="23852639" r:id="rId52"/>
    <oleObject progId="Equation.3" shapeId="23852638" r:id="rId53"/>
    <oleObject progId="Equation.3" dvAspect="DVASPECT_ICON" shapeId="23852637" r:id="rId54"/>
    <oleObject progId="Equation.3" shapeId="23852636" r:id="rId55"/>
    <oleObject progId="Equation.3" shapeId="23852635" r:id="rId56"/>
    <oleObject progId="Equation.3" shapeId="23852634" r:id="rId57"/>
    <oleObject progId="Equation.3" shapeId="23852633" r:id="rId5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4.57421875" style="0" customWidth="1"/>
    <col min="23" max="23" width="8.8515625" style="68" customWidth="1"/>
  </cols>
  <sheetData>
    <row r="1" ht="13.5" thickBot="1"/>
    <row r="2" spans="2:23" ht="13.5" thickTop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6" t="s">
        <v>96</v>
      </c>
    </row>
    <row r="3" spans="2:23" ht="12.75">
      <c r="B3" s="2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/>
    </row>
    <row r="4" spans="2:23" ht="12.75">
      <c r="B4" s="2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7"/>
    </row>
    <row r="5" spans="2:23" ht="12.75">
      <c r="B5" s="2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7"/>
    </row>
    <row r="6" spans="2:23" ht="12.75">
      <c r="B6" s="2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7"/>
    </row>
    <row r="7" spans="2:23" ht="12.75">
      <c r="B7" s="2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7"/>
    </row>
    <row r="8" spans="2:23" ht="12.75">
      <c r="B8" s="2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7"/>
    </row>
    <row r="9" spans="2:23" ht="12.75">
      <c r="B9" s="2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2:23" ht="12.75">
      <c r="B10" s="2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7"/>
    </row>
    <row r="11" spans="2:23" ht="12.75">
      <c r="B11" s="2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7"/>
    </row>
    <row r="12" spans="2:23" ht="12.75">
      <c r="B12" s="2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7"/>
    </row>
    <row r="13" spans="2:23" ht="12.75"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7"/>
    </row>
    <row r="14" spans="2:23" ht="12.75"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7"/>
    </row>
    <row r="15" spans="2:23" ht="12.75"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7"/>
    </row>
    <row r="16" spans="2:23" ht="12.75"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7"/>
    </row>
    <row r="17" spans="2:23" ht="12.75"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7"/>
    </row>
    <row r="18" spans="2:23" ht="12.75">
      <c r="B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7"/>
    </row>
    <row r="19" spans="2:23" ht="12.75"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7"/>
    </row>
    <row r="20" spans="2:23" ht="12.75"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7"/>
    </row>
    <row r="21" spans="2:23" ht="12.75"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7"/>
    </row>
    <row r="22" spans="2:23" ht="12.75">
      <c r="B22" s="2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7"/>
    </row>
    <row r="23" spans="2:23" ht="12.75"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7"/>
    </row>
    <row r="24" spans="2:23" ht="12.75">
      <c r="B24" s="2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7"/>
    </row>
    <row r="25" spans="2:23" ht="12.75">
      <c r="B25" s="2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7"/>
    </row>
    <row r="26" spans="2:23" ht="12.75">
      <c r="B26" s="2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7"/>
    </row>
    <row r="27" spans="2:23" ht="12.75"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7"/>
    </row>
    <row r="28" spans="2:23" ht="12.75">
      <c r="B28" s="2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7"/>
    </row>
    <row r="29" spans="2:23" ht="12.75">
      <c r="B29" s="2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7"/>
    </row>
    <row r="30" spans="2:23" ht="12.75">
      <c r="B30" s="2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7"/>
    </row>
    <row r="31" spans="2:23" ht="13.5" thickBo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8"/>
    </row>
    <row r="32" ht="13.5" thickTop="1"/>
    <row r="34" ht="13.5" thickBot="1"/>
    <row r="35" spans="2:23" ht="13.5" thickTop="1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6" t="s">
        <v>97</v>
      </c>
    </row>
    <row r="36" spans="2:23" ht="12.75">
      <c r="B36" s="2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37"/>
    </row>
    <row r="37" spans="2:23" ht="12.75">
      <c r="B37" s="2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37"/>
    </row>
    <row r="38" spans="2:23" ht="12.75">
      <c r="B38" s="2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37"/>
    </row>
    <row r="39" spans="2:23" ht="12.75">
      <c r="B39" s="2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37"/>
    </row>
    <row r="40" spans="2:23" ht="12.75">
      <c r="B40" s="2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37"/>
    </row>
    <row r="41" spans="2:23" ht="12.75">
      <c r="B41" s="2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37"/>
    </row>
    <row r="42" spans="2:23" ht="12.75">
      <c r="B42" s="2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37"/>
    </row>
    <row r="43" spans="2:23" ht="12.75"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37"/>
    </row>
    <row r="44" spans="2:23" ht="12.75">
      <c r="B44" s="2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37"/>
    </row>
    <row r="45" spans="2:23" ht="12.75">
      <c r="B45" s="2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37"/>
    </row>
    <row r="46" spans="2:23" ht="12.75">
      <c r="B46" s="2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37"/>
    </row>
    <row r="47" spans="2:23" ht="12.75">
      <c r="B47" s="2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37"/>
    </row>
    <row r="48" spans="2:23" ht="12.75">
      <c r="B48" s="2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37"/>
    </row>
    <row r="49" spans="2:23" ht="12.75">
      <c r="B49" s="2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37"/>
    </row>
    <row r="50" spans="2:23" ht="12.75">
      <c r="B50" s="2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37"/>
    </row>
    <row r="51" spans="2:23" ht="12.75">
      <c r="B51" s="2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37"/>
    </row>
    <row r="52" spans="2:23" ht="12.75">
      <c r="B52" s="2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37"/>
    </row>
    <row r="53" spans="2:23" ht="12.75">
      <c r="B53" s="2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37"/>
    </row>
    <row r="54" spans="2:23" ht="12.75">
      <c r="B54" s="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37"/>
    </row>
    <row r="55" spans="2:23" ht="12.75">
      <c r="B55" s="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37"/>
    </row>
    <row r="56" spans="2:23" ht="12.75">
      <c r="B56" s="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37"/>
    </row>
    <row r="57" spans="2:23" ht="12.75">
      <c r="B57" s="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37"/>
    </row>
    <row r="58" spans="2:23" ht="12.75">
      <c r="B58" s="2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7"/>
    </row>
    <row r="59" spans="2:23" ht="12.75">
      <c r="B59" s="2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7"/>
    </row>
    <row r="60" spans="2:23" ht="12.75">
      <c r="B60" s="2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7"/>
    </row>
    <row r="61" spans="2:23" ht="12.75">
      <c r="B61" s="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7"/>
    </row>
    <row r="62" spans="2:23" ht="12.75">
      <c r="B62" s="2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7"/>
    </row>
    <row r="63" spans="2:23" ht="13.5" thickBot="1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8"/>
    </row>
    <row r="64" ht="13.5" thickTop="1"/>
  </sheetData>
  <sheetProtection/>
  <printOptions/>
  <pageMargins left="0.7" right="0.7" top="0.75" bottom="0.75" header="0.3" footer="0.3"/>
  <pageSetup horizontalDpi="600" verticalDpi="600" orientation="portrait" r:id="rId38"/>
  <legacyDrawing r:id="rId37"/>
  <oleObjects>
    <oleObject progId="Equation.3" dvAspect="DVASPECT_ICON" shapeId="23852632" r:id="rId1"/>
    <oleObject progId="Equation.3" shapeId="23852631" r:id="rId2"/>
    <oleObject progId="Equation.3" shapeId="23852630" r:id="rId3"/>
    <oleObject progId="Equation.3" shapeId="23852629" r:id="rId4"/>
    <oleObject progId="Equation.3" dvAspect="DVASPECT_ICON" shapeId="23852628" r:id="rId5"/>
    <oleObject progId="Equation.3" shapeId="23852627" r:id="rId6"/>
    <oleObject progId="Equation.3" shapeId="23852626" r:id="rId7"/>
    <oleObject progId="Equation.3" dvAspect="DVASPECT_ICON" shapeId="23852625" r:id="rId8"/>
    <oleObject progId="Equation.3" shapeId="23852624" r:id="rId9"/>
    <oleObject progId="Equation.3" dvAspect="DVASPECT_ICON" shapeId="23852623" r:id="rId10"/>
    <oleObject progId="Equation.3" shapeId="23852622" r:id="rId11"/>
    <oleObject progId="Equation.3" shapeId="23852621" r:id="rId12"/>
    <oleObject progId="Equation.3" shapeId="23852620" r:id="rId13"/>
    <oleObject progId="Equation.3" shapeId="23852619" r:id="rId14"/>
    <oleObject progId="Equation.3" shapeId="23852618" r:id="rId15"/>
    <oleObject progId="Equation.3" dvAspect="DVASPECT_ICON" shapeId="23852617" r:id="rId16"/>
    <oleObject progId="Equation.3" shapeId="23852616" r:id="rId17"/>
    <oleObject progId="Equation.3" dvAspect="DVASPECT_ICON" shapeId="23852615" r:id="rId18"/>
    <oleObject progId="Equation.3" shapeId="23852614" r:id="rId19"/>
    <oleObject progId="Equation.3" dvAspect="DVASPECT_ICON" shapeId="23852613" r:id="rId20"/>
    <oleObject progId="Equation.3" shapeId="23852612" r:id="rId21"/>
    <oleObject progId="Equation.3" dvAspect="DVASPECT_ICON" shapeId="23852611" r:id="rId22"/>
    <oleObject progId="Equation.3" shapeId="23852610" r:id="rId23"/>
    <oleObject progId="Equation.3" dvAspect="DVASPECT_ICON" shapeId="23852609" r:id="rId24"/>
    <oleObject progId="Equation.3" shapeId="23852608" r:id="rId25"/>
    <oleObject progId="Equation.3" dvAspect="DVASPECT_ICON" shapeId="23852607" r:id="rId26"/>
    <oleObject progId="Equation.3" shapeId="23852606" r:id="rId27"/>
    <oleObject progId="Equation.3" shapeId="23852605" r:id="rId28"/>
    <oleObject progId="Equation.3" shapeId="23852604" r:id="rId29"/>
    <oleObject progId="Equation.3" dvAspect="DVASPECT_ICON" shapeId="23852603" r:id="rId30"/>
    <oleObject progId="Equation.3" shapeId="23852602" r:id="rId31"/>
    <oleObject progId="Equation.3" shapeId="23852601" r:id="rId32"/>
    <oleObject progId="Equation.3" dvAspect="DVASPECT_ICON" shapeId="23852600" r:id="rId33"/>
    <oleObject progId="Equation.3" shapeId="23852599" r:id="rId34"/>
    <oleObject progId="Equation.3" dvAspect="DVASPECT_ICON" shapeId="23852598" r:id="rId35"/>
    <oleObject progId="Equation.3" shapeId="23852597" r:id="rId3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V4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3.5" thickBot="1"/>
    <row r="2" spans="2:22" ht="14.25" thickBot="1" thickTop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55"/>
    </row>
    <row r="3" spans="2:22" ht="13.5" thickTop="1">
      <c r="B3" s="28"/>
      <c r="C3" s="29" t="s">
        <v>40</v>
      </c>
      <c r="D3" s="30"/>
      <c r="E3" s="30"/>
      <c r="F3" s="30"/>
      <c r="G3" s="30"/>
      <c r="H3" s="55"/>
      <c r="I3" s="2"/>
      <c r="J3" s="29" t="s">
        <v>64</v>
      </c>
      <c r="K3" s="30"/>
      <c r="L3" s="30"/>
      <c r="M3" s="30"/>
      <c r="N3" s="30"/>
      <c r="O3" s="55"/>
      <c r="P3" s="2"/>
      <c r="Q3" s="2"/>
      <c r="R3" s="27" t="s">
        <v>81</v>
      </c>
      <c r="S3" s="2"/>
      <c r="T3" s="2"/>
      <c r="U3" s="2"/>
      <c r="V3" s="56"/>
    </row>
    <row r="4" spans="2:22" ht="12.75">
      <c r="B4" s="28"/>
      <c r="C4" s="28" t="s">
        <v>41</v>
      </c>
      <c r="D4" s="2"/>
      <c r="E4" s="2"/>
      <c r="F4" s="2"/>
      <c r="G4" s="2"/>
      <c r="H4" s="56"/>
      <c r="I4" s="2"/>
      <c r="J4" s="28" t="s">
        <v>65</v>
      </c>
      <c r="K4" s="2"/>
      <c r="L4" s="2"/>
      <c r="M4" s="2"/>
      <c r="N4" s="2"/>
      <c r="O4" s="56"/>
      <c r="P4" s="2"/>
      <c r="Q4" s="2"/>
      <c r="R4" s="2"/>
      <c r="S4" s="2"/>
      <c r="T4" s="2"/>
      <c r="U4" s="2"/>
      <c r="V4" s="56"/>
    </row>
    <row r="5" spans="2:22" ht="12.75">
      <c r="B5" s="28"/>
      <c r="C5" s="28" t="s">
        <v>42</v>
      </c>
      <c r="D5" s="2"/>
      <c r="E5" s="2"/>
      <c r="F5" s="2"/>
      <c r="G5" s="2"/>
      <c r="H5" s="56"/>
      <c r="I5" s="2"/>
      <c r="J5" s="28" t="s">
        <v>66</v>
      </c>
      <c r="K5" s="2"/>
      <c r="L5" s="2"/>
      <c r="M5" s="2"/>
      <c r="N5" s="2"/>
      <c r="O5" s="56"/>
      <c r="P5" s="2"/>
      <c r="Q5" s="2"/>
      <c r="R5" s="12" t="s">
        <v>37</v>
      </c>
      <c r="S5" s="58">
        <v>50</v>
      </c>
      <c r="T5" s="27" t="s">
        <v>2</v>
      </c>
      <c r="U5" s="27" t="s">
        <v>99</v>
      </c>
      <c r="V5" s="56"/>
    </row>
    <row r="6" spans="2:22" ht="12.75">
      <c r="B6" s="28"/>
      <c r="C6" s="28" t="s">
        <v>43</v>
      </c>
      <c r="D6" s="2"/>
      <c r="E6" s="2"/>
      <c r="F6" s="2"/>
      <c r="G6" s="2"/>
      <c r="H6" s="56"/>
      <c r="I6" s="2"/>
      <c r="J6" s="28"/>
      <c r="K6" s="2"/>
      <c r="L6" s="2"/>
      <c r="M6" s="2"/>
      <c r="N6" s="2"/>
      <c r="O6" s="56"/>
      <c r="P6" s="2"/>
      <c r="Q6" s="2"/>
      <c r="R6" s="12" t="s">
        <v>35</v>
      </c>
      <c r="S6" s="58">
        <v>20</v>
      </c>
      <c r="T6" s="27" t="s">
        <v>2</v>
      </c>
      <c r="U6" s="2"/>
      <c r="V6" s="56"/>
    </row>
    <row r="7" spans="2:22" ht="12.75">
      <c r="B7" s="28"/>
      <c r="C7" s="28"/>
      <c r="D7" s="2"/>
      <c r="E7" s="2"/>
      <c r="F7" s="2"/>
      <c r="G7" s="2"/>
      <c r="H7" s="56"/>
      <c r="I7" s="2"/>
      <c r="J7" s="28" t="s">
        <v>67</v>
      </c>
      <c r="K7" s="2"/>
      <c r="L7" s="2"/>
      <c r="M7" s="2"/>
      <c r="N7" s="2"/>
      <c r="O7" s="56"/>
      <c r="P7" s="2"/>
      <c r="Q7" s="2"/>
      <c r="R7" s="12" t="s">
        <v>1</v>
      </c>
      <c r="S7" s="58">
        <v>6</v>
      </c>
      <c r="T7" s="27" t="s">
        <v>2</v>
      </c>
      <c r="U7" s="2"/>
      <c r="V7" s="56"/>
    </row>
    <row r="8" spans="2:22" ht="12.75">
      <c r="B8" s="28"/>
      <c r="C8" s="28" t="s">
        <v>44</v>
      </c>
      <c r="D8" s="2"/>
      <c r="E8" s="2"/>
      <c r="F8" s="2"/>
      <c r="G8" s="2"/>
      <c r="H8" s="56"/>
      <c r="I8" s="2"/>
      <c r="J8" s="28" t="s">
        <v>68</v>
      </c>
      <c r="K8" s="2"/>
      <c r="L8" s="2"/>
      <c r="M8" s="2"/>
      <c r="N8" s="2"/>
      <c r="O8" s="56"/>
      <c r="P8" s="2"/>
      <c r="Q8" s="2"/>
      <c r="R8" s="12" t="s">
        <v>0</v>
      </c>
      <c r="S8" s="58">
        <v>50</v>
      </c>
      <c r="T8" s="27" t="s">
        <v>29</v>
      </c>
      <c r="U8" s="2"/>
      <c r="V8" s="56"/>
    </row>
    <row r="9" spans="2:22" ht="12.75">
      <c r="B9" s="28"/>
      <c r="C9" s="28" t="s">
        <v>45</v>
      </c>
      <c r="D9" s="2"/>
      <c r="E9" s="2"/>
      <c r="F9" s="2"/>
      <c r="G9" s="2"/>
      <c r="H9" s="56"/>
      <c r="I9" s="2"/>
      <c r="J9" s="28" t="s">
        <v>69</v>
      </c>
      <c r="K9" s="2"/>
      <c r="L9" s="2"/>
      <c r="M9" s="2"/>
      <c r="N9" s="2"/>
      <c r="O9" s="56"/>
      <c r="P9" s="2"/>
      <c r="Q9" s="2"/>
      <c r="R9" s="3" t="s">
        <v>3</v>
      </c>
      <c r="S9" s="58">
        <v>186</v>
      </c>
      <c r="T9" s="26" t="s">
        <v>29</v>
      </c>
      <c r="U9" s="2"/>
      <c r="V9" s="56"/>
    </row>
    <row r="10" spans="2:22" ht="12.75">
      <c r="B10" s="28"/>
      <c r="C10" s="28" t="s">
        <v>46</v>
      </c>
      <c r="D10" s="2"/>
      <c r="E10" s="2"/>
      <c r="F10" s="2"/>
      <c r="G10" s="2"/>
      <c r="H10" s="56"/>
      <c r="I10" s="2"/>
      <c r="J10" s="28" t="s">
        <v>70</v>
      </c>
      <c r="K10" s="2"/>
      <c r="L10" s="2"/>
      <c r="M10" s="2"/>
      <c r="N10" s="2"/>
      <c r="O10" s="56"/>
      <c r="P10" s="2"/>
      <c r="Q10" s="2"/>
      <c r="R10" s="2"/>
      <c r="S10" s="2"/>
      <c r="T10" s="2"/>
      <c r="U10" s="2"/>
      <c r="V10" s="56"/>
    </row>
    <row r="11" spans="2:22" ht="15">
      <c r="B11" s="28"/>
      <c r="C11" s="28" t="s">
        <v>47</v>
      </c>
      <c r="D11" s="2"/>
      <c r="E11" s="2"/>
      <c r="F11" s="2"/>
      <c r="G11" s="2"/>
      <c r="H11" s="56"/>
      <c r="I11" s="2"/>
      <c r="J11" s="28" t="s">
        <v>71</v>
      </c>
      <c r="K11" s="2"/>
      <c r="L11" s="2"/>
      <c r="M11" s="2"/>
      <c r="N11" s="2"/>
      <c r="O11" s="56"/>
      <c r="P11" s="2"/>
      <c r="Q11" s="2"/>
      <c r="R11" s="5" t="s">
        <v>36</v>
      </c>
      <c r="S11" s="19" t="s">
        <v>39</v>
      </c>
      <c r="T11" s="2"/>
      <c r="U11" s="2"/>
      <c r="V11" s="56"/>
    </row>
    <row r="12" spans="2:22" ht="12.75">
      <c r="B12" s="28"/>
      <c r="C12" s="28" t="s">
        <v>48</v>
      </c>
      <c r="D12" s="2"/>
      <c r="E12" s="2"/>
      <c r="F12" s="2"/>
      <c r="G12" s="2"/>
      <c r="H12" s="56"/>
      <c r="I12" s="2"/>
      <c r="J12" s="28" t="s">
        <v>72</v>
      </c>
      <c r="K12" s="2"/>
      <c r="L12" s="2"/>
      <c r="M12" s="2"/>
      <c r="N12" s="2"/>
      <c r="O12" s="56"/>
      <c r="P12" s="2"/>
      <c r="Q12" s="2"/>
      <c r="R12" s="5" t="s">
        <v>5</v>
      </c>
      <c r="S12" s="59">
        <f>Fin_Efficiency_dpe_Lf_t_h_k(S5,S6,S7,S8,S9)</f>
        <v>0.9964974876422489</v>
      </c>
      <c r="T12" s="27" t="s">
        <v>32</v>
      </c>
      <c r="U12" s="2"/>
      <c r="V12" s="56"/>
    </row>
    <row r="13" spans="2:22" ht="12.75">
      <c r="B13" s="28"/>
      <c r="C13" s="28" t="s">
        <v>49</v>
      </c>
      <c r="D13" s="2"/>
      <c r="E13" s="2"/>
      <c r="F13" s="2"/>
      <c r="G13" s="2"/>
      <c r="H13" s="56"/>
      <c r="I13" s="2"/>
      <c r="J13" s="28" t="s">
        <v>73</v>
      </c>
      <c r="K13" s="2"/>
      <c r="L13" s="2"/>
      <c r="M13" s="2"/>
      <c r="N13" s="2"/>
      <c r="O13" s="56"/>
      <c r="P13" s="2"/>
      <c r="Q13" s="2"/>
      <c r="R13" s="2"/>
      <c r="S13" s="2"/>
      <c r="T13" s="2"/>
      <c r="U13" s="2"/>
      <c r="V13" s="56"/>
    </row>
    <row r="14" spans="2:22" ht="12.75">
      <c r="B14" s="28"/>
      <c r="C14" s="28"/>
      <c r="D14" s="2"/>
      <c r="E14" s="2"/>
      <c r="F14" s="2"/>
      <c r="G14" s="2"/>
      <c r="H14" s="56"/>
      <c r="I14" s="2"/>
      <c r="J14" s="28"/>
      <c r="K14" s="2"/>
      <c r="L14" s="2"/>
      <c r="M14" s="2"/>
      <c r="N14" s="2"/>
      <c r="O14" s="56"/>
      <c r="P14" s="2"/>
      <c r="Q14" s="2"/>
      <c r="R14" s="2"/>
      <c r="S14" s="2"/>
      <c r="T14" s="2"/>
      <c r="U14" s="2"/>
      <c r="V14" s="56"/>
    </row>
    <row r="15" spans="2:22" ht="12.75">
      <c r="B15" s="28"/>
      <c r="C15" s="28" t="s">
        <v>50</v>
      </c>
      <c r="D15" s="2"/>
      <c r="E15" s="2"/>
      <c r="F15" s="2"/>
      <c r="G15" s="2"/>
      <c r="H15" s="56"/>
      <c r="I15" s="2"/>
      <c r="J15" s="28" t="s">
        <v>74</v>
      </c>
      <c r="K15" s="2"/>
      <c r="L15" s="2"/>
      <c r="M15" s="2"/>
      <c r="N15" s="2"/>
      <c r="O15" s="56"/>
      <c r="P15" s="2"/>
      <c r="Q15" s="62" t="s">
        <v>86</v>
      </c>
      <c r="R15" s="19"/>
      <c r="S15" s="19"/>
      <c r="T15" s="19"/>
      <c r="U15" s="19"/>
      <c r="V15" s="56"/>
    </row>
    <row r="16" spans="2:22" ht="12.75">
      <c r="B16" s="28"/>
      <c r="C16" s="28" t="s">
        <v>51</v>
      </c>
      <c r="D16" s="2"/>
      <c r="E16" s="2"/>
      <c r="F16" s="2"/>
      <c r="G16" s="2"/>
      <c r="H16" s="56"/>
      <c r="I16" s="2"/>
      <c r="J16" s="28" t="s">
        <v>69</v>
      </c>
      <c r="K16" s="2"/>
      <c r="L16" s="2"/>
      <c r="M16" s="2"/>
      <c r="N16" s="2"/>
      <c r="O16" s="56"/>
      <c r="P16" s="2"/>
      <c r="Q16" s="19" t="s">
        <v>82</v>
      </c>
      <c r="R16" s="19"/>
      <c r="S16" s="19"/>
      <c r="T16" s="19"/>
      <c r="U16" s="19"/>
      <c r="V16" s="56"/>
    </row>
    <row r="17" spans="2:22" ht="12.75">
      <c r="B17" s="28"/>
      <c r="C17" s="28" t="s">
        <v>52</v>
      </c>
      <c r="D17" s="2"/>
      <c r="E17" s="2"/>
      <c r="F17" s="2"/>
      <c r="G17" s="2"/>
      <c r="H17" s="56"/>
      <c r="I17" s="2"/>
      <c r="J17" s="28" t="s">
        <v>75</v>
      </c>
      <c r="K17" s="2"/>
      <c r="L17" s="2"/>
      <c r="M17" s="2"/>
      <c r="N17" s="2"/>
      <c r="O17" s="56"/>
      <c r="P17" s="2"/>
      <c r="Q17" s="62" t="s">
        <v>88</v>
      </c>
      <c r="R17" s="19"/>
      <c r="S17" s="19"/>
      <c r="T17" s="19"/>
      <c r="U17" s="19"/>
      <c r="V17" s="56"/>
    </row>
    <row r="18" spans="2:22" ht="12.75">
      <c r="B18" s="28"/>
      <c r="C18" s="28" t="s">
        <v>53</v>
      </c>
      <c r="D18" s="2"/>
      <c r="E18" s="2"/>
      <c r="F18" s="2"/>
      <c r="G18" s="2"/>
      <c r="H18" s="56"/>
      <c r="I18" s="2"/>
      <c r="J18" s="28" t="s">
        <v>76</v>
      </c>
      <c r="K18" s="2"/>
      <c r="L18" s="2"/>
      <c r="M18" s="2"/>
      <c r="N18" s="2"/>
      <c r="O18" s="56"/>
      <c r="P18" s="2"/>
      <c r="Q18" s="19" t="s">
        <v>83</v>
      </c>
      <c r="R18" s="19"/>
      <c r="S18" s="19"/>
      <c r="T18" s="19"/>
      <c r="U18" s="19"/>
      <c r="V18" s="56"/>
    </row>
    <row r="19" spans="2:22" ht="12.75">
      <c r="B19" s="28"/>
      <c r="C19" s="28"/>
      <c r="D19" s="2"/>
      <c r="E19" s="2"/>
      <c r="F19" s="2"/>
      <c r="G19" s="2"/>
      <c r="H19" s="56"/>
      <c r="I19" s="2"/>
      <c r="J19" s="28" t="s">
        <v>72</v>
      </c>
      <c r="K19" s="2"/>
      <c r="L19" s="2"/>
      <c r="M19" s="2"/>
      <c r="N19" s="2"/>
      <c r="O19" s="56"/>
      <c r="P19" s="2"/>
      <c r="Q19" s="19" t="s">
        <v>84</v>
      </c>
      <c r="R19" s="19"/>
      <c r="S19" s="19"/>
      <c r="T19" s="19"/>
      <c r="U19" s="19"/>
      <c r="V19" s="56"/>
    </row>
    <row r="20" spans="2:22" ht="12.75">
      <c r="B20" s="28"/>
      <c r="C20" s="28" t="s">
        <v>54</v>
      </c>
      <c r="D20" s="2"/>
      <c r="E20" s="2"/>
      <c r="F20" s="2"/>
      <c r="G20" s="2"/>
      <c r="H20" s="56"/>
      <c r="I20" s="2"/>
      <c r="J20" s="28" t="s">
        <v>77</v>
      </c>
      <c r="K20" s="2"/>
      <c r="L20" s="2"/>
      <c r="M20" s="2"/>
      <c r="N20" s="2"/>
      <c r="O20" s="56"/>
      <c r="P20" s="2"/>
      <c r="Q20" s="19" t="s">
        <v>85</v>
      </c>
      <c r="R20" s="19"/>
      <c r="S20" s="19"/>
      <c r="T20" s="19"/>
      <c r="U20" s="19"/>
      <c r="V20" s="56"/>
    </row>
    <row r="21" spans="2:22" ht="12.75">
      <c r="B21" s="28"/>
      <c r="C21" s="28"/>
      <c r="D21" s="2"/>
      <c r="E21" s="2"/>
      <c r="F21" s="2"/>
      <c r="G21" s="2"/>
      <c r="H21" s="56"/>
      <c r="I21" s="2"/>
      <c r="J21" s="28" t="s">
        <v>78</v>
      </c>
      <c r="K21" s="2"/>
      <c r="L21" s="2"/>
      <c r="M21" s="2"/>
      <c r="N21" s="2"/>
      <c r="O21" s="56"/>
      <c r="P21" s="2"/>
      <c r="Q21" s="2"/>
      <c r="R21" s="2"/>
      <c r="S21" s="2"/>
      <c r="T21" s="2"/>
      <c r="U21" s="2"/>
      <c r="V21" s="56"/>
    </row>
    <row r="22" spans="2:22" ht="12.75">
      <c r="B22" s="28"/>
      <c r="C22" s="28" t="s">
        <v>55</v>
      </c>
      <c r="D22" s="2"/>
      <c r="E22" s="2"/>
      <c r="F22" s="2"/>
      <c r="G22" s="2"/>
      <c r="H22" s="56"/>
      <c r="I22" s="2"/>
      <c r="J22" s="28"/>
      <c r="K22" s="2"/>
      <c r="L22" s="2"/>
      <c r="M22" s="2"/>
      <c r="N22" s="2"/>
      <c r="O22" s="56"/>
      <c r="P22" s="2"/>
      <c r="Q22" s="2"/>
      <c r="R22" s="2"/>
      <c r="S22" s="2"/>
      <c r="T22" s="2"/>
      <c r="U22" s="2"/>
      <c r="V22" s="56"/>
    </row>
    <row r="23" spans="2:22" ht="12.75">
      <c r="B23" s="28"/>
      <c r="C23" s="28" t="s">
        <v>56</v>
      </c>
      <c r="D23" s="2"/>
      <c r="E23" s="2"/>
      <c r="F23" s="2"/>
      <c r="G23" s="2"/>
      <c r="H23" s="56"/>
      <c r="I23" s="2"/>
      <c r="J23" s="28" t="s">
        <v>79</v>
      </c>
      <c r="K23" s="2"/>
      <c r="L23" s="2"/>
      <c r="M23" s="2"/>
      <c r="N23" s="2"/>
      <c r="O23" s="56"/>
      <c r="P23" s="2"/>
      <c r="Q23" s="2"/>
      <c r="R23" s="2"/>
      <c r="S23" s="2"/>
      <c r="T23" s="2"/>
      <c r="U23" s="2"/>
      <c r="V23" s="56"/>
    </row>
    <row r="24" spans="2:22" ht="13.5" thickBot="1">
      <c r="B24" s="28"/>
      <c r="C24" s="28" t="s">
        <v>57</v>
      </c>
      <c r="D24" s="2"/>
      <c r="E24" s="2"/>
      <c r="F24" s="2"/>
      <c r="G24" s="2"/>
      <c r="H24" s="56"/>
      <c r="I24" s="2"/>
      <c r="J24" s="31" t="s">
        <v>80</v>
      </c>
      <c r="K24" s="32"/>
      <c r="L24" s="32"/>
      <c r="M24" s="32"/>
      <c r="N24" s="32"/>
      <c r="O24" s="57"/>
      <c r="P24" s="2"/>
      <c r="Q24" s="2"/>
      <c r="R24" s="2"/>
      <c r="S24" s="2"/>
      <c r="T24" s="2"/>
      <c r="U24" s="2"/>
      <c r="V24" s="56"/>
    </row>
    <row r="25" spans="2:22" ht="13.5" thickTop="1">
      <c r="B25" s="28"/>
      <c r="C25" s="28" t="s">
        <v>58</v>
      </c>
      <c r="D25" s="2"/>
      <c r="E25" s="2"/>
      <c r="F25" s="2"/>
      <c r="G25" s="2"/>
      <c r="H25" s="5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6"/>
    </row>
    <row r="26" spans="2:22" ht="12.75">
      <c r="B26" s="28"/>
      <c r="C26" s="28" t="s">
        <v>59</v>
      </c>
      <c r="D26" s="2"/>
      <c r="E26" s="2"/>
      <c r="F26" s="2"/>
      <c r="G26" s="2"/>
      <c r="H26" s="56"/>
      <c r="I26" s="2"/>
      <c r="O26" s="2"/>
      <c r="P26" s="2"/>
      <c r="Q26" s="2"/>
      <c r="R26" s="2"/>
      <c r="S26" s="2"/>
      <c r="T26" s="2"/>
      <c r="U26" s="2"/>
      <c r="V26" s="56"/>
    </row>
    <row r="27" spans="2:22" ht="12.75">
      <c r="B27" s="28"/>
      <c r="C27" s="28" t="s">
        <v>60</v>
      </c>
      <c r="D27" s="2"/>
      <c r="E27" s="2"/>
      <c r="F27" s="2"/>
      <c r="G27" s="2"/>
      <c r="H27" s="56"/>
      <c r="I27" s="2"/>
      <c r="O27" s="2"/>
      <c r="P27" s="2"/>
      <c r="Q27" s="2"/>
      <c r="R27" s="2"/>
      <c r="S27" s="2"/>
      <c r="T27" s="2"/>
      <c r="U27" s="2"/>
      <c r="V27" s="56"/>
    </row>
    <row r="28" spans="2:22" ht="12.75">
      <c r="B28" s="28"/>
      <c r="C28" s="28" t="s">
        <v>61</v>
      </c>
      <c r="D28" s="2"/>
      <c r="E28" s="2"/>
      <c r="F28" s="2"/>
      <c r="G28" s="2"/>
      <c r="H28" s="56"/>
      <c r="I28" s="2"/>
      <c r="O28" s="2"/>
      <c r="P28" s="2"/>
      <c r="Q28" s="2"/>
      <c r="R28" s="2"/>
      <c r="S28" s="2"/>
      <c r="T28" s="2"/>
      <c r="U28" s="2"/>
      <c r="V28" s="56"/>
    </row>
    <row r="29" spans="2:22" ht="12.75">
      <c r="B29" s="28"/>
      <c r="C29" s="28" t="s">
        <v>62</v>
      </c>
      <c r="D29" s="2"/>
      <c r="E29" s="2"/>
      <c r="F29" s="2"/>
      <c r="G29" s="2"/>
      <c r="H29" s="56"/>
      <c r="I29" s="2"/>
      <c r="O29" s="2"/>
      <c r="P29" s="2"/>
      <c r="Q29" s="2"/>
      <c r="R29" s="2"/>
      <c r="S29" s="2"/>
      <c r="T29" s="2"/>
      <c r="U29" s="2"/>
      <c r="V29" s="56"/>
    </row>
    <row r="30" spans="2:22" ht="13.5" thickBot="1">
      <c r="B30" s="28"/>
      <c r="C30" s="31" t="s">
        <v>63</v>
      </c>
      <c r="D30" s="32"/>
      <c r="E30" s="32"/>
      <c r="F30" s="32"/>
      <c r="G30" s="32"/>
      <c r="H30" s="57"/>
      <c r="I30" s="2"/>
      <c r="O30" s="2"/>
      <c r="P30" s="2"/>
      <c r="Q30" s="2"/>
      <c r="R30" s="2"/>
      <c r="S30" s="2"/>
      <c r="T30" s="2"/>
      <c r="U30" s="2"/>
      <c r="V30" s="56"/>
    </row>
    <row r="31" spans="2:22" ht="14.25" thickBot="1" thickTop="1">
      <c r="B31" s="31"/>
      <c r="C31" s="32"/>
      <c r="D31" s="32"/>
      <c r="E31" s="32"/>
      <c r="F31" s="32"/>
      <c r="G31" s="32"/>
      <c r="H31" s="32"/>
      <c r="I31" s="32"/>
      <c r="J31" s="63" t="s">
        <v>87</v>
      </c>
      <c r="K31" s="64"/>
      <c r="L31" s="64"/>
      <c r="M31" s="64"/>
      <c r="N31" s="64"/>
      <c r="O31" s="32"/>
      <c r="P31" s="32"/>
      <c r="Q31" s="32"/>
      <c r="R31" s="32"/>
      <c r="S31" s="32"/>
      <c r="T31" s="32"/>
      <c r="U31" s="32"/>
      <c r="V31" s="57"/>
    </row>
    <row r="32" ht="13.5" thickTop="1"/>
    <row r="42" ht="12.75">
      <c r="L42" s="49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C2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11.421875" style="1" customWidth="1"/>
  </cols>
  <sheetData>
    <row r="2" ht="12.75">
      <c r="C2" s="25" t="s">
        <v>28</v>
      </c>
    </row>
    <row r="3" ht="12.75">
      <c r="C3" s="8" t="s">
        <v>25</v>
      </c>
    </row>
    <row r="4" ht="12.75">
      <c r="C4" s="25" t="s">
        <v>26</v>
      </c>
    </row>
    <row r="6" spans="2:3" ht="12.75">
      <c r="B6" s="4" t="s">
        <v>6</v>
      </c>
      <c r="C6" s="8" t="s">
        <v>9</v>
      </c>
    </row>
    <row r="7" ht="12.75">
      <c r="C7" s="8" t="s">
        <v>10</v>
      </c>
    </row>
    <row r="8" ht="12.75">
      <c r="C8" s="8" t="s">
        <v>11</v>
      </c>
    </row>
    <row r="9" ht="12.75">
      <c r="C9" s="8" t="s">
        <v>12</v>
      </c>
    </row>
    <row r="10" ht="12.75">
      <c r="C10" s="8" t="s">
        <v>20</v>
      </c>
    </row>
    <row r="11" ht="12.75">
      <c r="C11" s="8" t="s">
        <v>21</v>
      </c>
    </row>
    <row r="12" ht="12.75">
      <c r="C12" s="49" t="s">
        <v>33</v>
      </c>
    </row>
    <row r="14" spans="2:3" ht="12.75">
      <c r="B14" s="4" t="s">
        <v>7</v>
      </c>
      <c r="C14" s="8" t="s">
        <v>22</v>
      </c>
    </row>
    <row r="15" ht="12.75">
      <c r="C15" s="8" t="s">
        <v>23</v>
      </c>
    </row>
    <row r="16" ht="12.75">
      <c r="C16" s="8" t="s">
        <v>24</v>
      </c>
    </row>
    <row r="17" ht="12.75">
      <c r="C17" s="8" t="s">
        <v>27</v>
      </c>
    </row>
    <row r="19" spans="2:3" ht="12.75">
      <c r="B19" s="4" t="s">
        <v>8</v>
      </c>
      <c r="C19" s="8" t="s">
        <v>13</v>
      </c>
    </row>
    <row r="20" ht="12.75">
      <c r="C20" s="8" t="s">
        <v>14</v>
      </c>
    </row>
    <row r="21" ht="12.75">
      <c r="C21" s="8" t="s">
        <v>15</v>
      </c>
    </row>
    <row r="22" ht="12.75">
      <c r="C22" s="8" t="s">
        <v>16</v>
      </c>
    </row>
    <row r="23" ht="12.75">
      <c r="C23" s="8" t="s">
        <v>17</v>
      </c>
    </row>
    <row r="24" ht="12.75">
      <c r="C24" s="8" t="s">
        <v>19</v>
      </c>
    </row>
    <row r="25" ht="12.75">
      <c r="C25" s="8" t="s">
        <v>18</v>
      </c>
    </row>
    <row r="26" ht="12.75">
      <c r="C26" s="49" t="s">
        <v>34</v>
      </c>
    </row>
  </sheetData>
  <sheetProtection/>
  <hyperlinks>
    <hyperlink ref="C4" r:id="rId1" display="cjcruz@vtr.net"/>
    <hyperlink ref="C2" r:id="rId2" display="www.piping-tools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Amadeus</cp:lastModifiedBy>
  <cp:lastPrinted>2000-02-07T11:23:19Z</cp:lastPrinted>
  <dcterms:created xsi:type="dcterms:W3CDTF">1999-05-01T09:34:40Z</dcterms:created>
  <dcterms:modified xsi:type="dcterms:W3CDTF">2023-03-26T21:12:00Z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